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19815" windowHeight="7365"/>
  </bookViews>
  <sheets>
    <sheet name="Lista zasobów" sheetId="1" r:id="rId1"/>
    <sheet name="Sheet2" sheetId="2" state="hidden" r:id="rId2"/>
  </sheets>
  <definedNames>
    <definedName name="_xlnm._FilterDatabase" localSheetId="0" hidden="1">'Lista zasobów'!$B$1:$F$107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2" i="1"/>
</calcChain>
</file>

<file path=xl/sharedStrings.xml><?xml version="1.0" encoding="utf-8"?>
<sst xmlns="http://schemas.openxmlformats.org/spreadsheetml/2006/main" count="128" uniqueCount="127">
  <si>
    <t>Ilość dostępna</t>
  </si>
  <si>
    <t>EAN</t>
  </si>
  <si>
    <t>TZ</t>
  </si>
  <si>
    <t/>
  </si>
  <si>
    <t>Stan towaru powyżej ilości minimalnej</t>
  </si>
  <si>
    <t>Brak towaru</t>
  </si>
  <si>
    <t>TP</t>
  </si>
  <si>
    <t>Stan towaru poniżej ilości minimalnej</t>
  </si>
  <si>
    <t>K-3773</t>
  </si>
  <si>
    <t>K-3894</t>
  </si>
  <si>
    <t>K-4044</t>
  </si>
  <si>
    <t>K-4073</t>
  </si>
  <si>
    <t>K-4322</t>
  </si>
  <si>
    <t>K-4332</t>
  </si>
  <si>
    <t>K-4352</t>
  </si>
  <si>
    <t>K-8041</t>
  </si>
  <si>
    <t>K-8042</t>
  </si>
  <si>
    <t>K-8078</t>
  </si>
  <si>
    <t>K-BL1027 BIAŁY</t>
  </si>
  <si>
    <t>K-BL1027 CZARNY</t>
  </si>
  <si>
    <t>K-BL1063 CZARNY</t>
  </si>
  <si>
    <t>K-BL1063 SREBRNY</t>
  </si>
  <si>
    <t>K-BL1066 BIAŁY</t>
  </si>
  <si>
    <t>K-BL1066 CZARNY</t>
  </si>
  <si>
    <t>K-BL1072 BIAŁY</t>
  </si>
  <si>
    <t>K-BL1072 CZARNY</t>
  </si>
  <si>
    <t>K-BL1072 SREBRNY</t>
  </si>
  <si>
    <t>K-BL1201 CZERWONY</t>
  </si>
  <si>
    <t>K-BL1201 SREBRNY</t>
  </si>
  <si>
    <t>K-BL1203 BIAŁY</t>
  </si>
  <si>
    <t>K-BL1203 CZERWONY</t>
  </si>
  <si>
    <t>K-BL1203 SREBRNY</t>
  </si>
  <si>
    <t>K-BL1205 BIAŁY</t>
  </si>
  <si>
    <t>K-BL1205 CZERWONY</t>
  </si>
  <si>
    <t>K-BL1205 SREBRNY</t>
  </si>
  <si>
    <t>K-BL1207 BIAŁY</t>
  </si>
  <si>
    <t>K-BL1207 CZARNY</t>
  </si>
  <si>
    <t>K-BL1207 SREBRNY</t>
  </si>
  <si>
    <t>K-BL1208 BIAŁY</t>
  </si>
  <si>
    <t>K-BL1208 CZARNY</t>
  </si>
  <si>
    <t>K-BL1208 CZERWONY</t>
  </si>
  <si>
    <t>K-BL1221 CZARNY</t>
  </si>
  <si>
    <t>K-BL1221 SREBRNY</t>
  </si>
  <si>
    <t>K-BL1391 BIAŁY</t>
  </si>
  <si>
    <t>K-BL1391 CZARNY</t>
  </si>
  <si>
    <t>K-BL1391 SREBRNY</t>
  </si>
  <si>
    <t>K-BL1601 BIAŁY</t>
  </si>
  <si>
    <t>K-BL1601 RÓŻOWY</t>
  </si>
  <si>
    <t>K-BL1601 ŻÓŁTY</t>
  </si>
  <si>
    <t>K-BL1603 BIAŁY</t>
  </si>
  <si>
    <t>K-BL1603 NIEBIESKI</t>
  </si>
  <si>
    <t>K-BL1603 RÓŻOWY</t>
  </si>
  <si>
    <t>K-BL1605 CZARNY</t>
  </si>
  <si>
    <t>K-BL1605 NIEBIESKI</t>
  </si>
  <si>
    <t>K-BL1605 RÓŻOWY</t>
  </si>
  <si>
    <t>K-BL1607 BIAŁY</t>
  </si>
  <si>
    <t>K-BL1607 RÓŻOWY</t>
  </si>
  <si>
    <t>K-BL1607 ŻÓŁTY</t>
  </si>
  <si>
    <t>K-G08529</t>
  </si>
  <si>
    <t>K-G121551</t>
  </si>
  <si>
    <t>K-G161122</t>
  </si>
  <si>
    <t>K-MT-200 BIAŁY</t>
  </si>
  <si>
    <t>K-MT-200 CZARNY</t>
  </si>
  <si>
    <t>K-MT-200 RÓŻOWY</t>
  </si>
  <si>
    <t>K-MT-200 SREBRNY</t>
  </si>
  <si>
    <t>K-MT-200 TURKUSOWY</t>
  </si>
  <si>
    <t>K-MT-200 ŻÓŁTY</t>
  </si>
  <si>
    <t>K-MT-202 BIAŁY</t>
  </si>
  <si>
    <t>K-MT-203 BIAŁY</t>
  </si>
  <si>
    <t>K-MT-203 CZARNY</t>
  </si>
  <si>
    <t>K-MT-205 BIAŁY</t>
  </si>
  <si>
    <t>K-MT-205 CZARNY</t>
  </si>
  <si>
    <t>K-MT-205 SREBNY</t>
  </si>
  <si>
    <t>K-MT-COSMO BIAŁY</t>
  </si>
  <si>
    <t>K-MT-COSMO CZARNY</t>
  </si>
  <si>
    <t>K-MT-COSMO SREBRNY</t>
  </si>
  <si>
    <t>UP</t>
  </si>
  <si>
    <t>UPO</t>
  </si>
  <si>
    <t>UZ</t>
  </si>
  <si>
    <t>Usługa</t>
  </si>
  <si>
    <t>UZO</t>
  </si>
  <si>
    <t>TPO</t>
  </si>
  <si>
    <t>TZO</t>
  </si>
  <si>
    <t>K-BL1033 CZARNY</t>
  </si>
  <si>
    <t>K-BL1033 BIAŁY</t>
  </si>
  <si>
    <t>K-593</t>
  </si>
  <si>
    <t>K-855</t>
  </si>
  <si>
    <t>K-824</t>
  </si>
  <si>
    <t>K-1424</t>
  </si>
  <si>
    <t>K-1494</t>
  </si>
  <si>
    <t>K-MT6898 JASNY</t>
  </si>
  <si>
    <t>K-1705</t>
  </si>
  <si>
    <t>K-1715</t>
  </si>
  <si>
    <t>K-OT-2042</t>
  </si>
  <si>
    <t>K-1735</t>
  </si>
  <si>
    <t>K-T341/2</t>
  </si>
  <si>
    <t>K-MA01509T-1</t>
  </si>
  <si>
    <t>K-2124</t>
  </si>
  <si>
    <t>K-1895</t>
  </si>
  <si>
    <t>K-1775</t>
  </si>
  <si>
    <t>K-2194</t>
  </si>
  <si>
    <t>K-2214</t>
  </si>
  <si>
    <t>K-MT68400S</t>
  </si>
  <si>
    <t>K-2423</t>
  </si>
  <si>
    <t>K-2524</t>
  </si>
  <si>
    <t>K-2724</t>
  </si>
  <si>
    <t>K-3003</t>
  </si>
  <si>
    <t>K-BL1217</t>
  </si>
  <si>
    <t>K-3473</t>
  </si>
  <si>
    <t>K-MT-TENISISTA LED</t>
  </si>
  <si>
    <t>K-3763</t>
  </si>
  <si>
    <t>K-BL1808 NIEBIESKI</t>
  </si>
  <si>
    <t>K-4151</t>
  </si>
  <si>
    <t>K-2167</t>
  </si>
  <si>
    <t>K-BL1230 ZŁOTY</t>
  </si>
  <si>
    <t>K-BL1217 SREBRNY</t>
  </si>
  <si>
    <t>K-3763 NIEBIESKI</t>
  </si>
  <si>
    <t>K-3763 SZARY</t>
  </si>
  <si>
    <t>K-BL1808</t>
  </si>
  <si>
    <t>K-9122-1</t>
  </si>
  <si>
    <t>Kod produktu</t>
  </si>
  <si>
    <t>Stara cena netto</t>
  </si>
  <si>
    <t>Zdjęcie</t>
  </si>
  <si>
    <t>Produkty z ostateczną ceną zakupu</t>
  </si>
  <si>
    <t>Sugerowana cena brutto</t>
  </si>
  <si>
    <t>Wpisz % rabatu handlowego, aby wyliczyć Twoją cenę zakupu -&gt;</t>
  </si>
  <si>
    <r>
      <t xml:space="preserve">Twoja ostateczna cena zakupu </t>
    </r>
    <r>
      <rPr>
        <b/>
        <sz val="11"/>
        <color theme="1"/>
        <rFont val="Calibri"/>
        <family val="2"/>
        <charset val="238"/>
        <scheme val="minor"/>
      </rPr>
      <t>z uwzględnieniem dodatkowego rabatu 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</si>
</sst>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\-#,##0.00\ [$zł-415]"/>
    <numFmt numFmtId="165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1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1" fontId="0" fillId="2" borderId="5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5" borderId="2" xfId="0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39688</xdr:rowOff>
    </xdr:from>
    <xdr:to>
      <xdr:col>0</xdr:col>
      <xdr:colOff>955675</xdr:colOff>
      <xdr:row>1</xdr:row>
      <xdr:rowOff>969963</xdr:rowOff>
    </xdr:to>
    <xdr:pic>
      <xdr:nvPicPr>
        <xdr:cNvPr id="3" name="590142558983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017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</xdr:row>
      <xdr:rowOff>39688</xdr:rowOff>
    </xdr:from>
    <xdr:to>
      <xdr:col>0</xdr:col>
      <xdr:colOff>955675</xdr:colOff>
      <xdr:row>2</xdr:row>
      <xdr:rowOff>969963</xdr:rowOff>
    </xdr:to>
    <xdr:pic>
      <xdr:nvPicPr>
        <xdr:cNvPr id="5" name="5901425589857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6114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35911</xdr:colOff>
      <xdr:row>3</xdr:row>
      <xdr:rowOff>25400</xdr:rowOff>
    </xdr:from>
    <xdr:to>
      <xdr:col>0</xdr:col>
      <xdr:colOff>945165</xdr:colOff>
      <xdr:row>3</xdr:row>
      <xdr:rowOff>984250</xdr:rowOff>
    </xdr:to>
    <xdr:pic>
      <xdr:nvPicPr>
        <xdr:cNvPr id="7" name="5901425515009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1" y="3606800"/>
          <a:ext cx="909254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4</xdr:row>
      <xdr:rowOff>39688</xdr:rowOff>
    </xdr:from>
    <xdr:to>
      <xdr:col>0</xdr:col>
      <xdr:colOff>955675</xdr:colOff>
      <xdr:row>4</xdr:row>
      <xdr:rowOff>969963</xdr:rowOff>
    </xdr:to>
    <xdr:pic>
      <xdr:nvPicPr>
        <xdr:cNvPr id="9" name="5901425589840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6307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</xdr:row>
      <xdr:rowOff>39688</xdr:rowOff>
    </xdr:from>
    <xdr:to>
      <xdr:col>0</xdr:col>
      <xdr:colOff>955675</xdr:colOff>
      <xdr:row>5</xdr:row>
      <xdr:rowOff>969963</xdr:rowOff>
    </xdr:to>
    <xdr:pic>
      <xdr:nvPicPr>
        <xdr:cNvPr id="11" name="5901425515016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6403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</xdr:row>
      <xdr:rowOff>39688</xdr:rowOff>
    </xdr:from>
    <xdr:to>
      <xdr:col>0</xdr:col>
      <xdr:colOff>955675</xdr:colOff>
      <xdr:row>6</xdr:row>
      <xdr:rowOff>969963</xdr:rowOff>
    </xdr:to>
    <xdr:pic>
      <xdr:nvPicPr>
        <xdr:cNvPr id="13" name="5901425512275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6500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7</xdr:row>
      <xdr:rowOff>39688</xdr:rowOff>
    </xdr:from>
    <xdr:to>
      <xdr:col>0</xdr:col>
      <xdr:colOff>955675</xdr:colOff>
      <xdr:row>7</xdr:row>
      <xdr:rowOff>969963</xdr:rowOff>
    </xdr:to>
    <xdr:pic>
      <xdr:nvPicPr>
        <xdr:cNvPr id="15" name="590142551225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6596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</xdr:row>
      <xdr:rowOff>39688</xdr:rowOff>
    </xdr:from>
    <xdr:to>
      <xdr:col>0</xdr:col>
      <xdr:colOff>955675</xdr:colOff>
      <xdr:row>8</xdr:row>
      <xdr:rowOff>969963</xdr:rowOff>
    </xdr:to>
    <xdr:pic>
      <xdr:nvPicPr>
        <xdr:cNvPr id="17" name="5901425588492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6693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</xdr:row>
      <xdr:rowOff>171611</xdr:rowOff>
    </xdr:from>
    <xdr:to>
      <xdr:col>0</xdr:col>
      <xdr:colOff>955675</xdr:colOff>
      <xdr:row>9</xdr:row>
      <xdr:rowOff>838038</xdr:rowOff>
    </xdr:to>
    <xdr:pic>
      <xdr:nvPicPr>
        <xdr:cNvPr id="19" name="5901425590907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810911"/>
          <a:ext cx="930275" cy="666427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10</xdr:row>
      <xdr:rowOff>39688</xdr:rowOff>
    </xdr:from>
    <xdr:to>
      <xdr:col>0</xdr:col>
      <xdr:colOff>955675</xdr:colOff>
      <xdr:row>10</xdr:row>
      <xdr:rowOff>969963</xdr:rowOff>
    </xdr:to>
    <xdr:pic>
      <xdr:nvPicPr>
        <xdr:cNvPr id="21" name="5901425512268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6886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49127</xdr:colOff>
      <xdr:row>11</xdr:row>
      <xdr:rowOff>25400</xdr:rowOff>
    </xdr:from>
    <xdr:to>
      <xdr:col>0</xdr:col>
      <xdr:colOff>931947</xdr:colOff>
      <xdr:row>11</xdr:row>
      <xdr:rowOff>984250</xdr:rowOff>
    </xdr:to>
    <xdr:pic>
      <xdr:nvPicPr>
        <xdr:cNvPr id="23" name="5901425514996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7" y="11684000"/>
          <a:ext cx="882820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12</xdr:row>
      <xdr:rowOff>39688</xdr:rowOff>
    </xdr:from>
    <xdr:to>
      <xdr:col>0</xdr:col>
      <xdr:colOff>955675</xdr:colOff>
      <xdr:row>12</xdr:row>
      <xdr:rowOff>969963</xdr:rowOff>
    </xdr:to>
    <xdr:pic>
      <xdr:nvPicPr>
        <xdr:cNvPr id="25" name="5901425573092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7079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13</xdr:row>
      <xdr:rowOff>39688</xdr:rowOff>
    </xdr:from>
    <xdr:to>
      <xdr:col>0</xdr:col>
      <xdr:colOff>955675</xdr:colOff>
      <xdr:row>13</xdr:row>
      <xdr:rowOff>969963</xdr:rowOff>
    </xdr:to>
    <xdr:pic>
      <xdr:nvPicPr>
        <xdr:cNvPr id="27" name="5901425563840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37175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28159</xdr:colOff>
      <xdr:row>14</xdr:row>
      <xdr:rowOff>25400</xdr:rowOff>
    </xdr:from>
    <xdr:to>
      <xdr:col>0</xdr:col>
      <xdr:colOff>952917</xdr:colOff>
      <xdr:row>14</xdr:row>
      <xdr:rowOff>984250</xdr:rowOff>
    </xdr:to>
    <xdr:pic>
      <xdr:nvPicPr>
        <xdr:cNvPr id="29" name="5901425585309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59" y="14712950"/>
          <a:ext cx="924758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15</xdr:row>
      <xdr:rowOff>147366</xdr:rowOff>
    </xdr:from>
    <xdr:to>
      <xdr:col>0</xdr:col>
      <xdr:colOff>955675</xdr:colOff>
      <xdr:row>15</xdr:row>
      <xdr:rowOff>862283</xdr:rowOff>
    </xdr:to>
    <xdr:pic>
      <xdr:nvPicPr>
        <xdr:cNvPr id="31" name="5901425590884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5844566"/>
          <a:ext cx="930275" cy="714917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16</xdr:row>
      <xdr:rowOff>39688</xdr:rowOff>
    </xdr:from>
    <xdr:to>
      <xdr:col>0</xdr:col>
      <xdr:colOff>955675</xdr:colOff>
      <xdr:row>16</xdr:row>
      <xdr:rowOff>969963</xdr:rowOff>
    </xdr:to>
    <xdr:pic>
      <xdr:nvPicPr>
        <xdr:cNvPr id="33" name="5901425563857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7465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17</xdr:row>
      <xdr:rowOff>39447</xdr:rowOff>
    </xdr:from>
    <xdr:to>
      <xdr:col>0</xdr:col>
      <xdr:colOff>955675</xdr:colOff>
      <xdr:row>17</xdr:row>
      <xdr:rowOff>970204</xdr:rowOff>
    </xdr:to>
    <xdr:pic>
      <xdr:nvPicPr>
        <xdr:cNvPr id="35" name="590142557872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7755947"/>
          <a:ext cx="930275" cy="930757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18</xdr:row>
      <xdr:rowOff>39688</xdr:rowOff>
    </xdr:from>
    <xdr:to>
      <xdr:col>0</xdr:col>
      <xdr:colOff>955675</xdr:colOff>
      <xdr:row>18</xdr:row>
      <xdr:rowOff>969963</xdr:rowOff>
    </xdr:to>
    <xdr:pic>
      <xdr:nvPicPr>
        <xdr:cNvPr id="37" name="5901425518253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87658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19</xdr:row>
      <xdr:rowOff>39688</xdr:rowOff>
    </xdr:from>
    <xdr:to>
      <xdr:col>0</xdr:col>
      <xdr:colOff>955675</xdr:colOff>
      <xdr:row>19</xdr:row>
      <xdr:rowOff>969963</xdr:rowOff>
    </xdr:to>
    <xdr:pic>
      <xdr:nvPicPr>
        <xdr:cNvPr id="39" name="5901425512220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97754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20</xdr:row>
      <xdr:rowOff>39688</xdr:rowOff>
    </xdr:from>
    <xdr:to>
      <xdr:col>0</xdr:col>
      <xdr:colOff>955675</xdr:colOff>
      <xdr:row>20</xdr:row>
      <xdr:rowOff>969963</xdr:rowOff>
    </xdr:to>
    <xdr:pic>
      <xdr:nvPicPr>
        <xdr:cNvPr id="41" name="5901425518260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07851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21</xdr:row>
      <xdr:rowOff>100896</xdr:rowOff>
    </xdr:from>
    <xdr:to>
      <xdr:col>0</xdr:col>
      <xdr:colOff>955675</xdr:colOff>
      <xdr:row>21</xdr:row>
      <xdr:rowOff>908754</xdr:rowOff>
    </xdr:to>
    <xdr:pic>
      <xdr:nvPicPr>
        <xdr:cNvPr id="43" name="5901425578714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1855996"/>
          <a:ext cx="930275" cy="807858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22</xdr:row>
      <xdr:rowOff>184082</xdr:rowOff>
    </xdr:from>
    <xdr:to>
      <xdr:col>0</xdr:col>
      <xdr:colOff>955675</xdr:colOff>
      <xdr:row>22</xdr:row>
      <xdr:rowOff>825567</xdr:rowOff>
    </xdr:to>
    <xdr:pic>
      <xdr:nvPicPr>
        <xdr:cNvPr id="45" name="5901425590891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2948832"/>
          <a:ext cx="930275" cy="64148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23</xdr:row>
      <xdr:rowOff>39688</xdr:rowOff>
    </xdr:from>
    <xdr:to>
      <xdr:col>0</xdr:col>
      <xdr:colOff>955675</xdr:colOff>
      <xdr:row>23</xdr:row>
      <xdr:rowOff>969963</xdr:rowOff>
    </xdr:to>
    <xdr:pic>
      <xdr:nvPicPr>
        <xdr:cNvPr id="47" name="5901425512213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38140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24</xdr:row>
      <xdr:rowOff>39688</xdr:rowOff>
    </xdr:from>
    <xdr:to>
      <xdr:col>0</xdr:col>
      <xdr:colOff>955675</xdr:colOff>
      <xdr:row>24</xdr:row>
      <xdr:rowOff>969963</xdr:rowOff>
    </xdr:to>
    <xdr:pic>
      <xdr:nvPicPr>
        <xdr:cNvPr id="49" name="5901425588508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48237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25</xdr:row>
      <xdr:rowOff>39688</xdr:rowOff>
    </xdr:from>
    <xdr:to>
      <xdr:col>0</xdr:col>
      <xdr:colOff>955675</xdr:colOff>
      <xdr:row>25</xdr:row>
      <xdr:rowOff>969963</xdr:rowOff>
    </xdr:to>
    <xdr:pic>
      <xdr:nvPicPr>
        <xdr:cNvPr id="51" name="5901425589888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8333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26</xdr:row>
      <xdr:rowOff>39688</xdr:rowOff>
    </xdr:from>
    <xdr:to>
      <xdr:col>0</xdr:col>
      <xdr:colOff>955675</xdr:colOff>
      <xdr:row>26</xdr:row>
      <xdr:rowOff>969963</xdr:rowOff>
    </xdr:to>
    <xdr:pic>
      <xdr:nvPicPr>
        <xdr:cNvPr id="53" name="5901425585293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68430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279182</xdr:colOff>
      <xdr:row>27</xdr:row>
      <xdr:rowOff>25400</xdr:rowOff>
    </xdr:from>
    <xdr:to>
      <xdr:col>0</xdr:col>
      <xdr:colOff>701893</xdr:colOff>
      <xdr:row>27</xdr:row>
      <xdr:rowOff>984250</xdr:rowOff>
    </xdr:to>
    <xdr:pic>
      <xdr:nvPicPr>
        <xdr:cNvPr id="55" name="5901425500722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182" y="27838400"/>
          <a:ext cx="422711" cy="958850"/>
        </a:xfrm>
        <a:prstGeom prst="rect">
          <a:avLst/>
        </a:prstGeom>
      </xdr:spPr>
    </xdr:pic>
    <xdr:clientData/>
  </xdr:twoCellAnchor>
  <xdr:twoCellAnchor>
    <xdr:from>
      <xdr:col>0</xdr:col>
      <xdr:colOff>67060</xdr:colOff>
      <xdr:row>28</xdr:row>
      <xdr:rowOff>25400</xdr:rowOff>
    </xdr:from>
    <xdr:to>
      <xdr:col>0</xdr:col>
      <xdr:colOff>914014</xdr:colOff>
      <xdr:row>28</xdr:row>
      <xdr:rowOff>984250</xdr:rowOff>
    </xdr:to>
    <xdr:pic>
      <xdr:nvPicPr>
        <xdr:cNvPr id="57" name="5901425517201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" y="28848050"/>
          <a:ext cx="846954" cy="958850"/>
        </a:xfrm>
        <a:prstGeom prst="rect">
          <a:avLst/>
        </a:prstGeom>
      </xdr:spPr>
    </xdr:pic>
    <xdr:clientData/>
  </xdr:twoCellAnchor>
  <xdr:twoCellAnchor>
    <xdr:from>
      <xdr:col>0</xdr:col>
      <xdr:colOff>279730</xdr:colOff>
      <xdr:row>29</xdr:row>
      <xdr:rowOff>25400</xdr:rowOff>
    </xdr:from>
    <xdr:to>
      <xdr:col>0</xdr:col>
      <xdr:colOff>701346</xdr:colOff>
      <xdr:row>29</xdr:row>
      <xdr:rowOff>984250</xdr:rowOff>
    </xdr:to>
    <xdr:pic>
      <xdr:nvPicPr>
        <xdr:cNvPr id="59" name="5901425500708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30" y="29857700"/>
          <a:ext cx="421616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30</xdr:row>
      <xdr:rowOff>39688</xdr:rowOff>
    </xdr:from>
    <xdr:to>
      <xdr:col>0</xdr:col>
      <xdr:colOff>955675</xdr:colOff>
      <xdr:row>30</xdr:row>
      <xdr:rowOff>969963</xdr:rowOff>
    </xdr:to>
    <xdr:pic>
      <xdr:nvPicPr>
        <xdr:cNvPr id="61" name="590142553656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08816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161294</xdr:colOff>
      <xdr:row>31</xdr:row>
      <xdr:rowOff>25400</xdr:rowOff>
    </xdr:from>
    <xdr:to>
      <xdr:col>0</xdr:col>
      <xdr:colOff>819781</xdr:colOff>
      <xdr:row>31</xdr:row>
      <xdr:rowOff>984250</xdr:rowOff>
    </xdr:to>
    <xdr:pic>
      <xdr:nvPicPr>
        <xdr:cNvPr id="63" name="5901425517225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4" y="31877000"/>
          <a:ext cx="658487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32</xdr:row>
      <xdr:rowOff>39688</xdr:rowOff>
    </xdr:from>
    <xdr:to>
      <xdr:col>0</xdr:col>
      <xdr:colOff>955675</xdr:colOff>
      <xdr:row>32</xdr:row>
      <xdr:rowOff>969963</xdr:rowOff>
    </xdr:to>
    <xdr:pic>
      <xdr:nvPicPr>
        <xdr:cNvPr id="65" name="5901425585286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29009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67249</xdr:colOff>
      <xdr:row>33</xdr:row>
      <xdr:rowOff>25400</xdr:rowOff>
    </xdr:from>
    <xdr:to>
      <xdr:col>0</xdr:col>
      <xdr:colOff>913826</xdr:colOff>
      <xdr:row>33</xdr:row>
      <xdr:rowOff>984250</xdr:rowOff>
    </xdr:to>
    <xdr:pic>
      <xdr:nvPicPr>
        <xdr:cNvPr id="67" name="5901425517195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9" y="33896300"/>
          <a:ext cx="846577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34</xdr:row>
      <xdr:rowOff>39688</xdr:rowOff>
    </xdr:from>
    <xdr:to>
      <xdr:col>0</xdr:col>
      <xdr:colOff>955675</xdr:colOff>
      <xdr:row>34</xdr:row>
      <xdr:rowOff>969963</xdr:rowOff>
    </xdr:to>
    <xdr:pic>
      <xdr:nvPicPr>
        <xdr:cNvPr id="69" name="5901425554138"/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49202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217623</xdr:colOff>
      <xdr:row>35</xdr:row>
      <xdr:rowOff>25400</xdr:rowOff>
    </xdr:from>
    <xdr:to>
      <xdr:col>0</xdr:col>
      <xdr:colOff>763452</xdr:colOff>
      <xdr:row>35</xdr:row>
      <xdr:rowOff>984250</xdr:rowOff>
    </xdr:to>
    <xdr:pic>
      <xdr:nvPicPr>
        <xdr:cNvPr id="71" name="5901425500685"/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623" y="35915600"/>
          <a:ext cx="545829" cy="958850"/>
        </a:xfrm>
        <a:prstGeom prst="rect">
          <a:avLst/>
        </a:prstGeom>
      </xdr:spPr>
    </xdr:pic>
    <xdr:clientData/>
  </xdr:twoCellAnchor>
  <xdr:twoCellAnchor>
    <xdr:from>
      <xdr:col>0</xdr:col>
      <xdr:colOff>161337</xdr:colOff>
      <xdr:row>36</xdr:row>
      <xdr:rowOff>25400</xdr:rowOff>
    </xdr:from>
    <xdr:to>
      <xdr:col>0</xdr:col>
      <xdr:colOff>819738</xdr:colOff>
      <xdr:row>36</xdr:row>
      <xdr:rowOff>984250</xdr:rowOff>
    </xdr:to>
    <xdr:pic>
      <xdr:nvPicPr>
        <xdr:cNvPr id="73" name="5901425517218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37" y="36925250"/>
          <a:ext cx="658401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37</xdr:row>
      <xdr:rowOff>39688</xdr:rowOff>
    </xdr:from>
    <xdr:to>
      <xdr:col>0</xdr:col>
      <xdr:colOff>955675</xdr:colOff>
      <xdr:row>37</xdr:row>
      <xdr:rowOff>969963</xdr:rowOff>
    </xdr:to>
    <xdr:pic>
      <xdr:nvPicPr>
        <xdr:cNvPr id="75" name="5901425554107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79491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38</xdr:row>
      <xdr:rowOff>39688</xdr:rowOff>
    </xdr:from>
    <xdr:to>
      <xdr:col>0</xdr:col>
      <xdr:colOff>955675</xdr:colOff>
      <xdr:row>38</xdr:row>
      <xdr:rowOff>969963</xdr:rowOff>
    </xdr:to>
    <xdr:pic>
      <xdr:nvPicPr>
        <xdr:cNvPr id="77" name="5901425589864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89588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39</xdr:row>
      <xdr:rowOff>39688</xdr:rowOff>
    </xdr:from>
    <xdr:to>
      <xdr:col>0</xdr:col>
      <xdr:colOff>955675</xdr:colOff>
      <xdr:row>39</xdr:row>
      <xdr:rowOff>969963</xdr:rowOff>
    </xdr:to>
    <xdr:pic>
      <xdr:nvPicPr>
        <xdr:cNvPr id="79" name="5901425589871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99684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284304</xdr:colOff>
      <xdr:row>40</xdr:row>
      <xdr:rowOff>25400</xdr:rowOff>
    </xdr:from>
    <xdr:to>
      <xdr:col>0</xdr:col>
      <xdr:colOff>696770</xdr:colOff>
      <xdr:row>40</xdr:row>
      <xdr:rowOff>984250</xdr:rowOff>
    </xdr:to>
    <xdr:pic>
      <xdr:nvPicPr>
        <xdr:cNvPr id="81" name="5901425500692"/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4" y="40963850"/>
          <a:ext cx="412466" cy="958850"/>
        </a:xfrm>
        <a:prstGeom prst="rect">
          <a:avLst/>
        </a:prstGeom>
      </xdr:spPr>
    </xdr:pic>
    <xdr:clientData/>
  </xdr:twoCellAnchor>
  <xdr:twoCellAnchor>
    <xdr:from>
      <xdr:col>0</xdr:col>
      <xdr:colOff>259914</xdr:colOff>
      <xdr:row>41</xdr:row>
      <xdr:rowOff>25400</xdr:rowOff>
    </xdr:from>
    <xdr:to>
      <xdr:col>0</xdr:col>
      <xdr:colOff>721160</xdr:colOff>
      <xdr:row>41</xdr:row>
      <xdr:rowOff>984250</xdr:rowOff>
    </xdr:to>
    <xdr:pic>
      <xdr:nvPicPr>
        <xdr:cNvPr id="83" name="5901425500760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14" y="41973500"/>
          <a:ext cx="461246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42</xdr:row>
      <xdr:rowOff>39688</xdr:rowOff>
    </xdr:from>
    <xdr:to>
      <xdr:col>0</xdr:col>
      <xdr:colOff>955675</xdr:colOff>
      <xdr:row>42</xdr:row>
      <xdr:rowOff>969963</xdr:rowOff>
    </xdr:to>
    <xdr:pic>
      <xdr:nvPicPr>
        <xdr:cNvPr id="85" name="5901425536578"/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29974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217577</xdr:colOff>
      <xdr:row>43</xdr:row>
      <xdr:rowOff>25400</xdr:rowOff>
    </xdr:from>
    <xdr:to>
      <xdr:col>0</xdr:col>
      <xdr:colOff>763497</xdr:colOff>
      <xdr:row>43</xdr:row>
      <xdr:rowOff>984250</xdr:rowOff>
    </xdr:to>
    <xdr:pic>
      <xdr:nvPicPr>
        <xdr:cNvPr id="87" name="5901425500661"/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577" y="43992800"/>
          <a:ext cx="545920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44</xdr:row>
      <xdr:rowOff>39688</xdr:rowOff>
    </xdr:from>
    <xdr:to>
      <xdr:col>0</xdr:col>
      <xdr:colOff>955675</xdr:colOff>
      <xdr:row>44</xdr:row>
      <xdr:rowOff>969963</xdr:rowOff>
    </xdr:to>
    <xdr:pic>
      <xdr:nvPicPr>
        <xdr:cNvPr id="89" name="5901425512244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50167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45</xdr:row>
      <xdr:rowOff>39688</xdr:rowOff>
    </xdr:from>
    <xdr:to>
      <xdr:col>0</xdr:col>
      <xdr:colOff>955675</xdr:colOff>
      <xdr:row>45</xdr:row>
      <xdr:rowOff>969963</xdr:rowOff>
    </xdr:to>
    <xdr:pic>
      <xdr:nvPicPr>
        <xdr:cNvPr id="91" name="5901425512237"/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60263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219799</xdr:colOff>
      <xdr:row>46</xdr:row>
      <xdr:rowOff>25400</xdr:rowOff>
    </xdr:from>
    <xdr:to>
      <xdr:col>0</xdr:col>
      <xdr:colOff>761276</xdr:colOff>
      <xdr:row>46</xdr:row>
      <xdr:rowOff>984250</xdr:rowOff>
    </xdr:to>
    <xdr:pic>
      <xdr:nvPicPr>
        <xdr:cNvPr id="93" name="5901425500678"/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799" y="47021750"/>
          <a:ext cx="541477" cy="958850"/>
        </a:xfrm>
        <a:prstGeom prst="rect">
          <a:avLst/>
        </a:prstGeom>
      </xdr:spPr>
    </xdr:pic>
    <xdr:clientData/>
  </xdr:twoCellAnchor>
  <xdr:twoCellAnchor>
    <xdr:from>
      <xdr:col>0</xdr:col>
      <xdr:colOff>166398</xdr:colOff>
      <xdr:row>47</xdr:row>
      <xdr:rowOff>25400</xdr:rowOff>
    </xdr:from>
    <xdr:to>
      <xdr:col>0</xdr:col>
      <xdr:colOff>814677</xdr:colOff>
      <xdr:row>47</xdr:row>
      <xdr:rowOff>984250</xdr:rowOff>
    </xdr:to>
    <xdr:pic>
      <xdr:nvPicPr>
        <xdr:cNvPr id="95" name="5901425500616"/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98" y="48031400"/>
          <a:ext cx="648279" cy="958850"/>
        </a:xfrm>
        <a:prstGeom prst="rect">
          <a:avLst/>
        </a:prstGeom>
      </xdr:spPr>
    </xdr:pic>
    <xdr:clientData/>
  </xdr:twoCellAnchor>
  <xdr:twoCellAnchor>
    <xdr:from>
      <xdr:col>0</xdr:col>
      <xdr:colOff>264032</xdr:colOff>
      <xdr:row>48</xdr:row>
      <xdr:rowOff>25400</xdr:rowOff>
    </xdr:from>
    <xdr:to>
      <xdr:col>0</xdr:col>
      <xdr:colOff>717043</xdr:colOff>
      <xdr:row>48</xdr:row>
      <xdr:rowOff>984250</xdr:rowOff>
    </xdr:to>
    <xdr:pic>
      <xdr:nvPicPr>
        <xdr:cNvPr id="97" name="5901425500777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032" y="49041050"/>
          <a:ext cx="453011" cy="958850"/>
        </a:xfrm>
        <a:prstGeom prst="rect">
          <a:avLst/>
        </a:prstGeom>
      </xdr:spPr>
    </xdr:pic>
    <xdr:clientData/>
  </xdr:twoCellAnchor>
  <xdr:twoCellAnchor>
    <xdr:from>
      <xdr:col>0</xdr:col>
      <xdr:colOff>299501</xdr:colOff>
      <xdr:row>49</xdr:row>
      <xdr:rowOff>25400</xdr:rowOff>
    </xdr:from>
    <xdr:to>
      <xdr:col>0</xdr:col>
      <xdr:colOff>681575</xdr:colOff>
      <xdr:row>49</xdr:row>
      <xdr:rowOff>984250</xdr:rowOff>
    </xdr:to>
    <xdr:pic>
      <xdr:nvPicPr>
        <xdr:cNvPr id="99" name="5901425514958"/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501" y="50050700"/>
          <a:ext cx="382074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50</xdr:row>
      <xdr:rowOff>39688</xdr:rowOff>
    </xdr:from>
    <xdr:to>
      <xdr:col>0</xdr:col>
      <xdr:colOff>955675</xdr:colOff>
      <xdr:row>50</xdr:row>
      <xdr:rowOff>969963</xdr:rowOff>
    </xdr:to>
    <xdr:pic>
      <xdr:nvPicPr>
        <xdr:cNvPr id="101" name="5901425588485"/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10746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52</xdr:row>
      <xdr:rowOff>39688</xdr:rowOff>
    </xdr:from>
    <xdr:to>
      <xdr:col>0</xdr:col>
      <xdr:colOff>955675</xdr:colOff>
      <xdr:row>52</xdr:row>
      <xdr:rowOff>969963</xdr:rowOff>
    </xdr:to>
    <xdr:pic>
      <xdr:nvPicPr>
        <xdr:cNvPr id="103" name="5901425513111"/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30939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285887</xdr:colOff>
      <xdr:row>53</xdr:row>
      <xdr:rowOff>25400</xdr:rowOff>
    </xdr:from>
    <xdr:to>
      <xdr:col>0</xdr:col>
      <xdr:colOff>695187</xdr:colOff>
      <xdr:row>53</xdr:row>
      <xdr:rowOff>984250</xdr:rowOff>
    </xdr:to>
    <xdr:pic>
      <xdr:nvPicPr>
        <xdr:cNvPr id="105" name="5901425503655"/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87" y="54089300"/>
          <a:ext cx="409300" cy="958850"/>
        </a:xfrm>
        <a:prstGeom prst="rect">
          <a:avLst/>
        </a:prstGeom>
      </xdr:spPr>
    </xdr:pic>
    <xdr:clientData/>
  </xdr:twoCellAnchor>
  <xdr:twoCellAnchor>
    <xdr:from>
      <xdr:col>0</xdr:col>
      <xdr:colOff>197794</xdr:colOff>
      <xdr:row>57</xdr:row>
      <xdr:rowOff>25400</xdr:rowOff>
    </xdr:from>
    <xdr:to>
      <xdr:col>0</xdr:col>
      <xdr:colOff>783280</xdr:colOff>
      <xdr:row>57</xdr:row>
      <xdr:rowOff>984250</xdr:rowOff>
    </xdr:to>
    <xdr:pic>
      <xdr:nvPicPr>
        <xdr:cNvPr id="107" name="5901425545488"/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794" y="58127900"/>
          <a:ext cx="585486" cy="958850"/>
        </a:xfrm>
        <a:prstGeom prst="rect">
          <a:avLst/>
        </a:prstGeom>
      </xdr:spPr>
    </xdr:pic>
    <xdr:clientData/>
  </xdr:twoCellAnchor>
  <xdr:twoCellAnchor>
    <xdr:from>
      <xdr:col>0</xdr:col>
      <xdr:colOff>179769</xdr:colOff>
      <xdr:row>58</xdr:row>
      <xdr:rowOff>25400</xdr:rowOff>
    </xdr:from>
    <xdr:to>
      <xdr:col>0</xdr:col>
      <xdr:colOff>801306</xdr:colOff>
      <xdr:row>58</xdr:row>
      <xdr:rowOff>984250</xdr:rowOff>
    </xdr:to>
    <xdr:pic>
      <xdr:nvPicPr>
        <xdr:cNvPr id="109" name="5901425545051"/>
        <xdr:cNvPicPr>
          <a:picLocks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69" y="59137550"/>
          <a:ext cx="621537" cy="958850"/>
        </a:xfrm>
        <a:prstGeom prst="rect">
          <a:avLst/>
        </a:prstGeom>
      </xdr:spPr>
    </xdr:pic>
    <xdr:clientData/>
  </xdr:twoCellAnchor>
  <xdr:twoCellAnchor>
    <xdr:from>
      <xdr:col>0</xdr:col>
      <xdr:colOff>163619</xdr:colOff>
      <xdr:row>59</xdr:row>
      <xdr:rowOff>25400</xdr:rowOff>
    </xdr:from>
    <xdr:to>
      <xdr:col>0</xdr:col>
      <xdr:colOff>817457</xdr:colOff>
      <xdr:row>59</xdr:row>
      <xdr:rowOff>984250</xdr:rowOff>
    </xdr:to>
    <xdr:pic>
      <xdr:nvPicPr>
        <xdr:cNvPr id="111" name="5901425597128"/>
        <xdr:cNvPicPr>
          <a:picLocks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19" y="60147200"/>
          <a:ext cx="653838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63</xdr:row>
      <xdr:rowOff>39688</xdr:rowOff>
    </xdr:from>
    <xdr:to>
      <xdr:col>0</xdr:col>
      <xdr:colOff>955675</xdr:colOff>
      <xdr:row>63</xdr:row>
      <xdr:rowOff>969963</xdr:rowOff>
    </xdr:to>
    <xdr:pic>
      <xdr:nvPicPr>
        <xdr:cNvPr id="113" name="5901425500401"/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42000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203757</xdr:colOff>
      <xdr:row>64</xdr:row>
      <xdr:rowOff>25400</xdr:rowOff>
    </xdr:from>
    <xdr:to>
      <xdr:col>0</xdr:col>
      <xdr:colOff>777319</xdr:colOff>
      <xdr:row>64</xdr:row>
      <xdr:rowOff>984250</xdr:rowOff>
    </xdr:to>
    <xdr:pic>
      <xdr:nvPicPr>
        <xdr:cNvPr id="115" name="5901425563284"/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57" y="65195450"/>
          <a:ext cx="573562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66</xdr:row>
      <xdr:rowOff>39688</xdr:rowOff>
    </xdr:from>
    <xdr:to>
      <xdr:col>0</xdr:col>
      <xdr:colOff>955675</xdr:colOff>
      <xdr:row>66</xdr:row>
      <xdr:rowOff>969963</xdr:rowOff>
    </xdr:to>
    <xdr:pic>
      <xdr:nvPicPr>
        <xdr:cNvPr id="117" name="5901425599580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72290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67</xdr:row>
      <xdr:rowOff>39688</xdr:rowOff>
    </xdr:from>
    <xdr:to>
      <xdr:col>0</xdr:col>
      <xdr:colOff>955675</xdr:colOff>
      <xdr:row>67</xdr:row>
      <xdr:rowOff>969963</xdr:rowOff>
    </xdr:to>
    <xdr:pic>
      <xdr:nvPicPr>
        <xdr:cNvPr id="119" name="5901425506816"/>
        <xdr:cNvPicPr>
          <a:picLocks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82386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68</xdr:row>
      <xdr:rowOff>39688</xdr:rowOff>
    </xdr:from>
    <xdr:to>
      <xdr:col>0</xdr:col>
      <xdr:colOff>955675</xdr:colOff>
      <xdr:row>68</xdr:row>
      <xdr:rowOff>969963</xdr:rowOff>
    </xdr:to>
    <xdr:pic>
      <xdr:nvPicPr>
        <xdr:cNvPr id="121" name="5901425507424"/>
        <xdr:cNvPicPr>
          <a:picLocks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92483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73</xdr:row>
      <xdr:rowOff>39688</xdr:rowOff>
    </xdr:from>
    <xdr:to>
      <xdr:col>0</xdr:col>
      <xdr:colOff>955675</xdr:colOff>
      <xdr:row>73</xdr:row>
      <xdr:rowOff>969963</xdr:rowOff>
    </xdr:to>
    <xdr:pic>
      <xdr:nvPicPr>
        <xdr:cNvPr id="123" name="5901425506915"/>
        <xdr:cNvPicPr>
          <a:picLocks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42965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75</xdr:row>
      <xdr:rowOff>39688</xdr:rowOff>
    </xdr:from>
    <xdr:to>
      <xdr:col>0</xdr:col>
      <xdr:colOff>955675</xdr:colOff>
      <xdr:row>75</xdr:row>
      <xdr:rowOff>969963</xdr:rowOff>
    </xdr:to>
    <xdr:pic>
      <xdr:nvPicPr>
        <xdr:cNvPr id="125" name="5901425578677"/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58777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76</xdr:row>
      <xdr:rowOff>39688</xdr:rowOff>
    </xdr:from>
    <xdr:to>
      <xdr:col>0</xdr:col>
      <xdr:colOff>955675</xdr:colOff>
      <xdr:row>76</xdr:row>
      <xdr:rowOff>969963</xdr:rowOff>
    </xdr:to>
    <xdr:pic>
      <xdr:nvPicPr>
        <xdr:cNvPr id="127" name="5901425585255"/>
        <xdr:cNvPicPr>
          <a:picLocks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68873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260086</xdr:colOff>
      <xdr:row>77</xdr:row>
      <xdr:rowOff>25400</xdr:rowOff>
    </xdr:from>
    <xdr:to>
      <xdr:col>0</xdr:col>
      <xdr:colOff>720989</xdr:colOff>
      <xdr:row>77</xdr:row>
      <xdr:rowOff>984250</xdr:rowOff>
    </xdr:to>
    <xdr:pic>
      <xdr:nvPicPr>
        <xdr:cNvPr id="129" name="5901425500746"/>
        <xdr:cNvPicPr>
          <a:picLocks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86" y="77882750"/>
          <a:ext cx="460903" cy="958850"/>
        </a:xfrm>
        <a:prstGeom prst="rect">
          <a:avLst/>
        </a:prstGeom>
      </xdr:spPr>
    </xdr:pic>
    <xdr:clientData/>
  </xdr:twoCellAnchor>
  <xdr:twoCellAnchor>
    <xdr:from>
      <xdr:col>0</xdr:col>
      <xdr:colOff>114666</xdr:colOff>
      <xdr:row>78</xdr:row>
      <xdr:rowOff>25400</xdr:rowOff>
    </xdr:from>
    <xdr:to>
      <xdr:col>0</xdr:col>
      <xdr:colOff>866410</xdr:colOff>
      <xdr:row>78</xdr:row>
      <xdr:rowOff>984250</xdr:rowOff>
    </xdr:to>
    <xdr:pic>
      <xdr:nvPicPr>
        <xdr:cNvPr id="131" name="5901425500609"/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66" y="78892400"/>
          <a:ext cx="751744" cy="958850"/>
        </a:xfrm>
        <a:prstGeom prst="rect">
          <a:avLst/>
        </a:prstGeom>
      </xdr:spPr>
    </xdr:pic>
    <xdr:clientData/>
  </xdr:twoCellAnchor>
  <xdr:twoCellAnchor>
    <xdr:from>
      <xdr:col>0</xdr:col>
      <xdr:colOff>43547</xdr:colOff>
      <xdr:row>79</xdr:row>
      <xdr:rowOff>25400</xdr:rowOff>
    </xdr:from>
    <xdr:to>
      <xdr:col>0</xdr:col>
      <xdr:colOff>937528</xdr:colOff>
      <xdr:row>79</xdr:row>
      <xdr:rowOff>984250</xdr:rowOff>
    </xdr:to>
    <xdr:pic>
      <xdr:nvPicPr>
        <xdr:cNvPr id="133" name="5901425578707"/>
        <xdr:cNvPicPr>
          <a:picLocks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7" y="79902050"/>
          <a:ext cx="893981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81</xdr:row>
      <xdr:rowOff>39688</xdr:rowOff>
    </xdr:from>
    <xdr:to>
      <xdr:col>0</xdr:col>
      <xdr:colOff>955675</xdr:colOff>
      <xdr:row>81</xdr:row>
      <xdr:rowOff>969963</xdr:rowOff>
    </xdr:to>
    <xdr:pic>
      <xdr:nvPicPr>
        <xdr:cNvPr id="135" name="5901425585279"/>
        <xdr:cNvPicPr>
          <a:picLocks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19356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82</xdr:row>
      <xdr:rowOff>39688</xdr:rowOff>
    </xdr:from>
    <xdr:to>
      <xdr:col>0</xdr:col>
      <xdr:colOff>955675</xdr:colOff>
      <xdr:row>82</xdr:row>
      <xdr:rowOff>969963</xdr:rowOff>
    </xdr:to>
    <xdr:pic>
      <xdr:nvPicPr>
        <xdr:cNvPr id="137" name="5901425594219"/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29452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85</xdr:row>
      <xdr:rowOff>39688</xdr:rowOff>
    </xdr:from>
    <xdr:to>
      <xdr:col>0</xdr:col>
      <xdr:colOff>955675</xdr:colOff>
      <xdr:row>85</xdr:row>
      <xdr:rowOff>969963</xdr:rowOff>
    </xdr:to>
    <xdr:pic>
      <xdr:nvPicPr>
        <xdr:cNvPr id="139" name="5901425594196"/>
        <xdr:cNvPicPr>
          <a:picLocks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59742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86</xdr:row>
      <xdr:rowOff>39688</xdr:rowOff>
    </xdr:from>
    <xdr:to>
      <xdr:col>0</xdr:col>
      <xdr:colOff>955675</xdr:colOff>
      <xdr:row>86</xdr:row>
      <xdr:rowOff>969963</xdr:rowOff>
    </xdr:to>
    <xdr:pic>
      <xdr:nvPicPr>
        <xdr:cNvPr id="141" name="5901425578684"/>
        <xdr:cNvPicPr>
          <a:picLocks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69838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87</xdr:row>
      <xdr:rowOff>39688</xdr:rowOff>
    </xdr:from>
    <xdr:to>
      <xdr:col>0</xdr:col>
      <xdr:colOff>955675</xdr:colOff>
      <xdr:row>87</xdr:row>
      <xdr:rowOff>969963</xdr:rowOff>
    </xdr:to>
    <xdr:pic>
      <xdr:nvPicPr>
        <xdr:cNvPr id="143" name="5901425585262"/>
        <xdr:cNvPicPr>
          <a:picLocks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79935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89</xdr:row>
      <xdr:rowOff>39688</xdr:rowOff>
    </xdr:from>
    <xdr:to>
      <xdr:col>0</xdr:col>
      <xdr:colOff>955675</xdr:colOff>
      <xdr:row>89</xdr:row>
      <xdr:rowOff>969963</xdr:rowOff>
    </xdr:to>
    <xdr:pic>
      <xdr:nvPicPr>
        <xdr:cNvPr id="145" name="5901425594264"/>
        <xdr:cNvPicPr>
          <a:picLocks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00128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152232</xdr:colOff>
      <xdr:row>92</xdr:row>
      <xdr:rowOff>25400</xdr:rowOff>
    </xdr:from>
    <xdr:to>
      <xdr:col>0</xdr:col>
      <xdr:colOff>828843</xdr:colOff>
      <xdr:row>92</xdr:row>
      <xdr:rowOff>984250</xdr:rowOff>
    </xdr:to>
    <xdr:pic>
      <xdr:nvPicPr>
        <xdr:cNvPr id="147" name="5901425500630"/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32" y="93027500"/>
          <a:ext cx="676611" cy="95885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51</xdr:row>
      <xdr:rowOff>39688</xdr:rowOff>
    </xdr:from>
    <xdr:to>
      <xdr:col>0</xdr:col>
      <xdr:colOff>955675</xdr:colOff>
      <xdr:row>51</xdr:row>
      <xdr:rowOff>969963</xdr:rowOff>
    </xdr:to>
    <xdr:pic>
      <xdr:nvPicPr>
        <xdr:cNvPr id="149" name="5901425573306"/>
        <xdr:cNvPicPr>
          <a:picLocks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20842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54</xdr:row>
      <xdr:rowOff>39688</xdr:rowOff>
    </xdr:from>
    <xdr:to>
      <xdr:col>0</xdr:col>
      <xdr:colOff>955675</xdr:colOff>
      <xdr:row>54</xdr:row>
      <xdr:rowOff>969963</xdr:rowOff>
    </xdr:to>
    <xdr:pic>
      <xdr:nvPicPr>
        <xdr:cNvPr id="151" name="5901425573726"/>
        <xdr:cNvPicPr>
          <a:picLocks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51132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55</xdr:row>
      <xdr:rowOff>39688</xdr:rowOff>
    </xdr:from>
    <xdr:to>
      <xdr:col>0</xdr:col>
      <xdr:colOff>955675</xdr:colOff>
      <xdr:row>55</xdr:row>
      <xdr:rowOff>969963</xdr:rowOff>
    </xdr:to>
    <xdr:pic>
      <xdr:nvPicPr>
        <xdr:cNvPr id="153" name="5901425589772"/>
        <xdr:cNvPicPr>
          <a:picLocks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61228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56</xdr:row>
      <xdr:rowOff>39688</xdr:rowOff>
    </xdr:from>
    <xdr:to>
      <xdr:col>0</xdr:col>
      <xdr:colOff>955675</xdr:colOff>
      <xdr:row>56</xdr:row>
      <xdr:rowOff>969963</xdr:rowOff>
    </xdr:to>
    <xdr:pic>
      <xdr:nvPicPr>
        <xdr:cNvPr id="155" name="5901425549196"/>
        <xdr:cNvPicPr>
          <a:picLocks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71325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60</xdr:row>
      <xdr:rowOff>39688</xdr:rowOff>
    </xdr:from>
    <xdr:to>
      <xdr:col>0</xdr:col>
      <xdr:colOff>955675</xdr:colOff>
      <xdr:row>60</xdr:row>
      <xdr:rowOff>969963</xdr:rowOff>
    </xdr:to>
    <xdr:pic>
      <xdr:nvPicPr>
        <xdr:cNvPr id="157" name="5901425581684"/>
        <xdr:cNvPicPr>
          <a:picLocks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11711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61</xdr:row>
      <xdr:rowOff>39688</xdr:rowOff>
    </xdr:from>
    <xdr:to>
      <xdr:col>0</xdr:col>
      <xdr:colOff>955675</xdr:colOff>
      <xdr:row>61</xdr:row>
      <xdr:rowOff>969963</xdr:rowOff>
    </xdr:to>
    <xdr:pic>
      <xdr:nvPicPr>
        <xdr:cNvPr id="159" name="5901425504386"/>
        <xdr:cNvPicPr>
          <a:picLocks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21807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62</xdr:row>
      <xdr:rowOff>39688</xdr:rowOff>
    </xdr:from>
    <xdr:to>
      <xdr:col>0</xdr:col>
      <xdr:colOff>955675</xdr:colOff>
      <xdr:row>62</xdr:row>
      <xdr:rowOff>969963</xdr:rowOff>
    </xdr:to>
    <xdr:pic>
      <xdr:nvPicPr>
        <xdr:cNvPr id="161" name="5901425501941"/>
        <xdr:cNvPicPr>
          <a:picLocks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31904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65</xdr:row>
      <xdr:rowOff>39688</xdr:rowOff>
    </xdr:from>
    <xdr:to>
      <xdr:col>0</xdr:col>
      <xdr:colOff>955675</xdr:colOff>
      <xdr:row>65</xdr:row>
      <xdr:rowOff>969963</xdr:rowOff>
    </xdr:to>
    <xdr:pic>
      <xdr:nvPicPr>
        <xdr:cNvPr id="163" name="5901425502726"/>
        <xdr:cNvPicPr>
          <a:picLocks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62193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69</xdr:row>
      <xdr:rowOff>39688</xdr:rowOff>
    </xdr:from>
    <xdr:to>
      <xdr:col>0</xdr:col>
      <xdr:colOff>955675</xdr:colOff>
      <xdr:row>69</xdr:row>
      <xdr:rowOff>969963</xdr:rowOff>
    </xdr:to>
    <xdr:pic>
      <xdr:nvPicPr>
        <xdr:cNvPr id="165" name="5901425583923"/>
        <xdr:cNvPicPr>
          <a:picLocks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02579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70</xdr:row>
      <xdr:rowOff>39688</xdr:rowOff>
    </xdr:from>
    <xdr:to>
      <xdr:col>0</xdr:col>
      <xdr:colOff>955675</xdr:colOff>
      <xdr:row>70</xdr:row>
      <xdr:rowOff>969963</xdr:rowOff>
    </xdr:to>
    <xdr:pic>
      <xdr:nvPicPr>
        <xdr:cNvPr id="167" name="5901425584142"/>
        <xdr:cNvPicPr>
          <a:picLocks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12676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71</xdr:row>
      <xdr:rowOff>39688</xdr:rowOff>
    </xdr:from>
    <xdr:to>
      <xdr:col>0</xdr:col>
      <xdr:colOff>955675</xdr:colOff>
      <xdr:row>71</xdr:row>
      <xdr:rowOff>969963</xdr:rowOff>
    </xdr:to>
    <xdr:pic>
      <xdr:nvPicPr>
        <xdr:cNvPr id="169" name="5901425579056"/>
        <xdr:cNvPicPr>
          <a:picLocks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22772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72</xdr:row>
      <xdr:rowOff>39688</xdr:rowOff>
    </xdr:from>
    <xdr:to>
      <xdr:col>0</xdr:col>
      <xdr:colOff>955675</xdr:colOff>
      <xdr:row>72</xdr:row>
      <xdr:rowOff>969963</xdr:rowOff>
    </xdr:to>
    <xdr:pic>
      <xdr:nvPicPr>
        <xdr:cNvPr id="171" name="5901425543675"/>
        <xdr:cNvPicPr>
          <a:picLocks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32869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80</xdr:row>
      <xdr:rowOff>39688</xdr:rowOff>
    </xdr:from>
    <xdr:to>
      <xdr:col>0</xdr:col>
      <xdr:colOff>955675</xdr:colOff>
      <xdr:row>80</xdr:row>
      <xdr:rowOff>969963</xdr:rowOff>
    </xdr:to>
    <xdr:pic>
      <xdr:nvPicPr>
        <xdr:cNvPr id="173" name="5901425594660"/>
        <xdr:cNvPicPr>
          <a:picLocks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09259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83</xdr:row>
      <xdr:rowOff>39688</xdr:rowOff>
    </xdr:from>
    <xdr:to>
      <xdr:col>0</xdr:col>
      <xdr:colOff>955675</xdr:colOff>
      <xdr:row>83</xdr:row>
      <xdr:rowOff>969963</xdr:rowOff>
    </xdr:to>
    <xdr:pic>
      <xdr:nvPicPr>
        <xdr:cNvPr id="175" name="5901425595698"/>
        <xdr:cNvPicPr>
          <a:picLocks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39549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84</xdr:row>
      <xdr:rowOff>39688</xdr:rowOff>
    </xdr:from>
    <xdr:to>
      <xdr:col>0</xdr:col>
      <xdr:colOff>955675</xdr:colOff>
      <xdr:row>84</xdr:row>
      <xdr:rowOff>969963</xdr:rowOff>
    </xdr:to>
    <xdr:pic>
      <xdr:nvPicPr>
        <xdr:cNvPr id="177" name="5901425557795"/>
        <xdr:cNvPicPr>
          <a:picLocks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49645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88</xdr:row>
      <xdr:rowOff>39688</xdr:rowOff>
    </xdr:from>
    <xdr:to>
      <xdr:col>0</xdr:col>
      <xdr:colOff>955675</xdr:colOff>
      <xdr:row>88</xdr:row>
      <xdr:rowOff>969963</xdr:rowOff>
    </xdr:to>
    <xdr:pic>
      <xdr:nvPicPr>
        <xdr:cNvPr id="179" name="5901425595681"/>
        <xdr:cNvPicPr>
          <a:picLocks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90031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90</xdr:row>
      <xdr:rowOff>38956</xdr:rowOff>
    </xdr:from>
    <xdr:to>
      <xdr:col>0</xdr:col>
      <xdr:colOff>955675</xdr:colOff>
      <xdr:row>90</xdr:row>
      <xdr:rowOff>970696</xdr:rowOff>
    </xdr:to>
    <xdr:pic>
      <xdr:nvPicPr>
        <xdr:cNvPr id="181" name="5901425572033"/>
        <xdr:cNvPicPr>
          <a:picLocks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1021756"/>
          <a:ext cx="930275" cy="93174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91</xdr:row>
      <xdr:rowOff>39688</xdr:rowOff>
    </xdr:from>
    <xdr:to>
      <xdr:col>0</xdr:col>
      <xdr:colOff>955675</xdr:colOff>
      <xdr:row>91</xdr:row>
      <xdr:rowOff>969963</xdr:rowOff>
    </xdr:to>
    <xdr:pic>
      <xdr:nvPicPr>
        <xdr:cNvPr id="183" name="5901425543088"/>
        <xdr:cNvPicPr>
          <a:picLocks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20321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93</xdr:row>
      <xdr:rowOff>39688</xdr:rowOff>
    </xdr:from>
    <xdr:to>
      <xdr:col>0</xdr:col>
      <xdr:colOff>955675</xdr:colOff>
      <xdr:row>93</xdr:row>
      <xdr:rowOff>969963</xdr:rowOff>
    </xdr:to>
    <xdr:pic>
      <xdr:nvPicPr>
        <xdr:cNvPr id="185" name="5901425598064"/>
        <xdr:cNvPicPr>
          <a:picLocks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40514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94</xdr:row>
      <xdr:rowOff>39688</xdr:rowOff>
    </xdr:from>
    <xdr:to>
      <xdr:col>0</xdr:col>
      <xdr:colOff>955675</xdr:colOff>
      <xdr:row>94</xdr:row>
      <xdr:rowOff>969963</xdr:rowOff>
    </xdr:to>
    <xdr:pic>
      <xdr:nvPicPr>
        <xdr:cNvPr id="187" name="5901425598071"/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50610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95</xdr:row>
      <xdr:rowOff>39688</xdr:rowOff>
    </xdr:from>
    <xdr:to>
      <xdr:col>0</xdr:col>
      <xdr:colOff>955675</xdr:colOff>
      <xdr:row>95</xdr:row>
      <xdr:rowOff>969963</xdr:rowOff>
    </xdr:to>
    <xdr:pic>
      <xdr:nvPicPr>
        <xdr:cNvPr id="189" name="5901425573986"/>
        <xdr:cNvPicPr>
          <a:picLocks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60707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96</xdr:row>
      <xdr:rowOff>39688</xdr:rowOff>
    </xdr:from>
    <xdr:to>
      <xdr:col>0</xdr:col>
      <xdr:colOff>955675</xdr:colOff>
      <xdr:row>96</xdr:row>
      <xdr:rowOff>969963</xdr:rowOff>
    </xdr:to>
    <xdr:pic>
      <xdr:nvPicPr>
        <xdr:cNvPr id="191" name="5901425502979"/>
        <xdr:cNvPicPr>
          <a:picLocks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70803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97</xdr:row>
      <xdr:rowOff>39688</xdr:rowOff>
    </xdr:from>
    <xdr:to>
      <xdr:col>0</xdr:col>
      <xdr:colOff>955675</xdr:colOff>
      <xdr:row>97</xdr:row>
      <xdr:rowOff>969963</xdr:rowOff>
    </xdr:to>
    <xdr:pic>
      <xdr:nvPicPr>
        <xdr:cNvPr id="193" name="5901425587624"/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80900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98</xdr:row>
      <xdr:rowOff>39688</xdr:rowOff>
    </xdr:from>
    <xdr:to>
      <xdr:col>0</xdr:col>
      <xdr:colOff>955675</xdr:colOff>
      <xdr:row>98</xdr:row>
      <xdr:rowOff>969963</xdr:rowOff>
    </xdr:to>
    <xdr:pic>
      <xdr:nvPicPr>
        <xdr:cNvPr id="195" name="5901425593984"/>
        <xdr:cNvPicPr>
          <a:picLocks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90996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99</xdr:row>
      <xdr:rowOff>39688</xdr:rowOff>
    </xdr:from>
    <xdr:to>
      <xdr:col>0</xdr:col>
      <xdr:colOff>955675</xdr:colOff>
      <xdr:row>99</xdr:row>
      <xdr:rowOff>969963</xdr:rowOff>
    </xdr:to>
    <xdr:pic>
      <xdr:nvPicPr>
        <xdr:cNvPr id="197" name="5901425597111"/>
        <xdr:cNvPicPr>
          <a:picLocks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01093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100</xdr:row>
      <xdr:rowOff>39688</xdr:rowOff>
    </xdr:from>
    <xdr:to>
      <xdr:col>0</xdr:col>
      <xdr:colOff>955675</xdr:colOff>
      <xdr:row>100</xdr:row>
      <xdr:rowOff>969963</xdr:rowOff>
    </xdr:to>
    <xdr:pic>
      <xdr:nvPicPr>
        <xdr:cNvPr id="199" name="5901425542739"/>
        <xdr:cNvPicPr>
          <a:picLocks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11189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103</xdr:row>
      <xdr:rowOff>39688</xdr:rowOff>
    </xdr:from>
    <xdr:to>
      <xdr:col>0</xdr:col>
      <xdr:colOff>955675</xdr:colOff>
      <xdr:row>103</xdr:row>
      <xdr:rowOff>969963</xdr:rowOff>
    </xdr:to>
    <xdr:pic>
      <xdr:nvPicPr>
        <xdr:cNvPr id="201" name="5901425572408"/>
        <xdr:cNvPicPr>
          <a:picLocks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41479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104</xdr:row>
      <xdr:rowOff>39688</xdr:rowOff>
    </xdr:from>
    <xdr:to>
      <xdr:col>0</xdr:col>
      <xdr:colOff>955675</xdr:colOff>
      <xdr:row>104</xdr:row>
      <xdr:rowOff>969963</xdr:rowOff>
    </xdr:to>
    <xdr:pic>
      <xdr:nvPicPr>
        <xdr:cNvPr id="203" name="5901425581943"/>
        <xdr:cNvPicPr>
          <a:picLocks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51575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105</xdr:row>
      <xdr:rowOff>39688</xdr:rowOff>
    </xdr:from>
    <xdr:to>
      <xdr:col>0</xdr:col>
      <xdr:colOff>955675</xdr:colOff>
      <xdr:row>105</xdr:row>
      <xdr:rowOff>969963</xdr:rowOff>
    </xdr:to>
    <xdr:pic>
      <xdr:nvPicPr>
        <xdr:cNvPr id="205" name="5901425558327"/>
        <xdr:cNvPicPr>
          <a:picLocks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61672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106</xdr:row>
      <xdr:rowOff>39688</xdr:rowOff>
    </xdr:from>
    <xdr:to>
      <xdr:col>0</xdr:col>
      <xdr:colOff>955675</xdr:colOff>
      <xdr:row>106</xdr:row>
      <xdr:rowOff>969963</xdr:rowOff>
    </xdr:to>
    <xdr:pic>
      <xdr:nvPicPr>
        <xdr:cNvPr id="207" name="5901425583824"/>
        <xdr:cNvPicPr>
          <a:picLocks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717688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101</xdr:row>
      <xdr:rowOff>39688</xdr:rowOff>
    </xdr:from>
    <xdr:to>
      <xdr:col>0</xdr:col>
      <xdr:colOff>955675</xdr:colOff>
      <xdr:row>101</xdr:row>
      <xdr:rowOff>969963</xdr:rowOff>
    </xdr:to>
    <xdr:pic>
      <xdr:nvPicPr>
        <xdr:cNvPr id="209" name="5901425576642"/>
        <xdr:cNvPicPr>
          <a:picLocks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2128638"/>
          <a:ext cx="930275" cy="930275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102</xdr:row>
      <xdr:rowOff>39688</xdr:rowOff>
    </xdr:from>
    <xdr:to>
      <xdr:col>0</xdr:col>
      <xdr:colOff>955675</xdr:colOff>
      <xdr:row>102</xdr:row>
      <xdr:rowOff>969963</xdr:rowOff>
    </xdr:to>
    <xdr:pic>
      <xdr:nvPicPr>
        <xdr:cNvPr id="211" name="5901425583619"/>
        <xdr:cNvPicPr>
          <a:picLocks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3138288"/>
          <a:ext cx="930275" cy="93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7"/>
  <sheetViews>
    <sheetView tabSelected="1" zoomScaleNormal="100" workbookViewId="0">
      <pane ySplit="1" topLeftCell="A2" activePane="bottomLeft" state="frozen"/>
      <selection pane="bottomLeft" activeCell="J3" sqref="J3"/>
    </sheetView>
  </sheetViews>
  <sheetFormatPr defaultRowHeight="15" x14ac:dyDescent="0.25"/>
  <cols>
    <col min="1" max="1" width="14.7109375" style="7" customWidth="1"/>
    <col min="2" max="2" width="21.7109375" style="8" bestFit="1" customWidth="1"/>
    <col min="3" max="3" width="16.7109375" style="9" bestFit="1" customWidth="1"/>
    <col min="4" max="4" width="18.42578125" style="13" bestFit="1" customWidth="1"/>
    <col min="5" max="5" width="13.7109375" style="3" customWidth="1"/>
    <col min="6" max="6" width="33" style="3" customWidth="1"/>
    <col min="7" max="7" width="15.140625" style="10" customWidth="1"/>
    <col min="8" max="8" width="9.140625" style="7"/>
    <col min="9" max="9" width="33.42578125" style="7" customWidth="1"/>
    <col min="10" max="16384" width="9.140625" style="7"/>
  </cols>
  <sheetData>
    <row r="1" spans="1:10" customFormat="1" ht="50.1" customHeight="1" x14ac:dyDescent="0.25">
      <c r="A1" s="31" t="s">
        <v>122</v>
      </c>
      <c r="B1" s="32" t="s">
        <v>120</v>
      </c>
      <c r="C1" s="33" t="s">
        <v>1</v>
      </c>
      <c r="D1" s="34" t="s">
        <v>0</v>
      </c>
      <c r="E1" s="35" t="s">
        <v>121</v>
      </c>
      <c r="F1" s="36" t="s">
        <v>126</v>
      </c>
      <c r="G1" s="37" t="s">
        <v>124</v>
      </c>
      <c r="H1" s="28"/>
      <c r="I1" s="6" t="s">
        <v>125</v>
      </c>
      <c r="J1" s="30">
        <v>30</v>
      </c>
    </row>
    <row r="2" spans="1:10" customFormat="1" ht="80.099999999999994" customHeight="1" x14ac:dyDescent="0.25">
      <c r="A2" s="18"/>
      <c r="B2" s="14" t="s">
        <v>62</v>
      </c>
      <c r="C2" s="4">
        <v>5901425589833</v>
      </c>
      <c r="D2" s="4">
        <v>916</v>
      </c>
      <c r="E2" s="22">
        <v>77.235799999999998</v>
      </c>
      <c r="F2" s="29">
        <f>E2*(1-($J$1+5)/100)</f>
        <v>50.203270000000003</v>
      </c>
      <c r="G2" s="23">
        <v>95</v>
      </c>
    </row>
    <row r="3" spans="1:10" customFormat="1" ht="80.099999999999994" customHeight="1" x14ac:dyDescent="0.25">
      <c r="A3" s="18"/>
      <c r="B3" s="14" t="s">
        <v>61</v>
      </c>
      <c r="C3" s="1">
        <v>5901425589857</v>
      </c>
      <c r="D3" s="1">
        <v>826</v>
      </c>
      <c r="E3" s="22">
        <v>77.235799999999998</v>
      </c>
      <c r="F3" s="29">
        <f t="shared" ref="F3:F66" si="0">E3*(1-($J$1+5)/100)</f>
        <v>50.203270000000003</v>
      </c>
      <c r="G3" s="23">
        <v>95</v>
      </c>
    </row>
    <row r="4" spans="1:10" customFormat="1" ht="80.099999999999994" customHeight="1" x14ac:dyDescent="0.25">
      <c r="A4" s="18"/>
      <c r="B4" s="14" t="s">
        <v>70</v>
      </c>
      <c r="C4" s="1">
        <v>5901425515009</v>
      </c>
      <c r="D4" s="1">
        <v>702</v>
      </c>
      <c r="E4" s="22">
        <v>65.040700000000001</v>
      </c>
      <c r="F4" s="29">
        <f t="shared" si="0"/>
        <v>42.276455000000006</v>
      </c>
      <c r="G4" s="23">
        <v>80</v>
      </c>
    </row>
    <row r="5" spans="1:10" customFormat="1" ht="80.099999999999994" customHeight="1" x14ac:dyDescent="0.25">
      <c r="A5" s="18"/>
      <c r="B5" s="14" t="s">
        <v>64</v>
      </c>
      <c r="C5" s="1">
        <v>5901425589840</v>
      </c>
      <c r="D5" s="1">
        <v>699</v>
      </c>
      <c r="E5" s="22">
        <v>77.235799999999998</v>
      </c>
      <c r="F5" s="29">
        <f t="shared" si="0"/>
        <v>50.203270000000003</v>
      </c>
      <c r="G5" s="23">
        <v>95</v>
      </c>
    </row>
    <row r="6" spans="1:10" customFormat="1" ht="80.099999999999994" customHeight="1" x14ac:dyDescent="0.25">
      <c r="A6" s="18"/>
      <c r="B6" s="14" t="s">
        <v>72</v>
      </c>
      <c r="C6" s="1">
        <v>5901425515016</v>
      </c>
      <c r="D6" s="1">
        <v>504</v>
      </c>
      <c r="E6" s="22">
        <v>65.040700000000001</v>
      </c>
      <c r="F6" s="29">
        <f t="shared" si="0"/>
        <v>42.276455000000006</v>
      </c>
      <c r="G6" s="23">
        <v>80</v>
      </c>
    </row>
    <row r="7" spans="1:10" customFormat="1" ht="80.099999999999994" customHeight="1" x14ac:dyDescent="0.25">
      <c r="A7" s="18"/>
      <c r="B7" s="14" t="s">
        <v>24</v>
      </c>
      <c r="C7" s="1">
        <v>5901425512275</v>
      </c>
      <c r="D7" s="1">
        <v>484</v>
      </c>
      <c r="E7" s="22">
        <v>158.53659999999999</v>
      </c>
      <c r="F7" s="29">
        <f t="shared" si="0"/>
        <v>103.04879</v>
      </c>
      <c r="G7" s="23">
        <v>195</v>
      </c>
    </row>
    <row r="8" spans="1:10" customFormat="1" ht="80.099999999999994" customHeight="1" x14ac:dyDescent="0.25">
      <c r="A8" s="18"/>
      <c r="B8" s="14" t="s">
        <v>25</v>
      </c>
      <c r="C8" s="1">
        <v>5901425512251</v>
      </c>
      <c r="D8" s="1">
        <v>397</v>
      </c>
      <c r="E8" s="22">
        <v>158.53659999999999</v>
      </c>
      <c r="F8" s="29">
        <f t="shared" si="0"/>
        <v>103.04879</v>
      </c>
      <c r="G8" s="23">
        <v>195</v>
      </c>
    </row>
    <row r="9" spans="1:10" customFormat="1" ht="80.099999999999994" customHeight="1" x14ac:dyDescent="0.25">
      <c r="A9" s="18"/>
      <c r="B9" s="14" t="s">
        <v>31</v>
      </c>
      <c r="C9" s="1">
        <v>5901425588492</v>
      </c>
      <c r="D9" s="1">
        <v>390</v>
      </c>
      <c r="E9" s="22">
        <v>158.53659999999999</v>
      </c>
      <c r="F9" s="29">
        <f t="shared" si="0"/>
        <v>103.04879</v>
      </c>
      <c r="G9" s="23">
        <v>195</v>
      </c>
    </row>
    <row r="10" spans="1:10" customFormat="1" ht="80.099999999999994" customHeight="1" x14ac:dyDescent="0.25">
      <c r="A10" s="18"/>
      <c r="B10" s="14" t="s">
        <v>37</v>
      </c>
      <c r="C10" s="1">
        <v>5901425590907</v>
      </c>
      <c r="D10" s="1">
        <v>389</v>
      </c>
      <c r="E10" s="22">
        <v>211.38210000000001</v>
      </c>
      <c r="F10" s="29">
        <f t="shared" si="0"/>
        <v>137.39836500000001</v>
      </c>
      <c r="G10" s="23">
        <v>260</v>
      </c>
    </row>
    <row r="11" spans="1:10" customFormat="1" ht="80.099999999999994" customHeight="1" x14ac:dyDescent="0.25">
      <c r="A11" s="18"/>
      <c r="B11" s="14" t="s">
        <v>26</v>
      </c>
      <c r="C11" s="1">
        <v>5901425512268</v>
      </c>
      <c r="D11" s="1">
        <v>379</v>
      </c>
      <c r="E11" s="22">
        <v>158.53659999999999</v>
      </c>
      <c r="F11" s="29">
        <f t="shared" si="0"/>
        <v>103.04879</v>
      </c>
      <c r="G11" s="23">
        <v>195</v>
      </c>
    </row>
    <row r="12" spans="1:10" customFormat="1" ht="80.099999999999994" customHeight="1" x14ac:dyDescent="0.25">
      <c r="A12" s="18"/>
      <c r="B12" s="14" t="s">
        <v>71</v>
      </c>
      <c r="C12" s="1">
        <v>5901425514996</v>
      </c>
      <c r="D12" s="1">
        <v>323</v>
      </c>
      <c r="E12" s="22">
        <v>65.040700000000001</v>
      </c>
      <c r="F12" s="29">
        <f t="shared" si="0"/>
        <v>42.276455000000006</v>
      </c>
      <c r="G12" s="23">
        <v>80</v>
      </c>
    </row>
    <row r="13" spans="1:10" customFormat="1" ht="80.099999999999994" customHeight="1" x14ac:dyDescent="0.25">
      <c r="A13" s="18"/>
      <c r="B13" s="14" t="s">
        <v>75</v>
      </c>
      <c r="C13" s="1">
        <v>5901425573092</v>
      </c>
      <c r="D13" s="1">
        <v>318</v>
      </c>
      <c r="E13" s="22">
        <v>77.235799999999998</v>
      </c>
      <c r="F13" s="29">
        <f t="shared" si="0"/>
        <v>50.203270000000003</v>
      </c>
      <c r="G13" s="23">
        <v>95</v>
      </c>
    </row>
    <row r="14" spans="1:10" customFormat="1" ht="80.099999999999994" customHeight="1" x14ac:dyDescent="0.25">
      <c r="A14" s="18"/>
      <c r="B14" s="14" t="s">
        <v>73</v>
      </c>
      <c r="C14" s="1">
        <v>5901425563840</v>
      </c>
      <c r="D14" s="1">
        <v>315</v>
      </c>
      <c r="E14" s="22">
        <v>77.235799999999998</v>
      </c>
      <c r="F14" s="29">
        <f t="shared" si="0"/>
        <v>50.203270000000003</v>
      </c>
      <c r="G14" s="23">
        <v>95</v>
      </c>
    </row>
    <row r="15" spans="1:10" customFormat="1" ht="80.099999999999994" customHeight="1" x14ac:dyDescent="0.25">
      <c r="A15" s="18"/>
      <c r="B15" s="14" t="s">
        <v>43</v>
      </c>
      <c r="C15" s="1">
        <v>5901425585309</v>
      </c>
      <c r="D15" s="1">
        <v>300</v>
      </c>
      <c r="E15" s="22">
        <v>150.40649999999999</v>
      </c>
      <c r="F15" s="29">
        <f t="shared" si="0"/>
        <v>97.764224999999996</v>
      </c>
      <c r="G15" s="23">
        <v>185</v>
      </c>
    </row>
    <row r="16" spans="1:10" customFormat="1" ht="80.099999999999994" customHeight="1" x14ac:dyDescent="0.25">
      <c r="A16" s="18"/>
      <c r="B16" s="14" t="s">
        <v>35</v>
      </c>
      <c r="C16" s="1">
        <v>5901425590884</v>
      </c>
      <c r="D16" s="1">
        <v>298</v>
      </c>
      <c r="E16" s="22">
        <v>211.38210000000001</v>
      </c>
      <c r="F16" s="29">
        <f t="shared" si="0"/>
        <v>137.39836500000001</v>
      </c>
      <c r="G16" s="23">
        <v>260</v>
      </c>
    </row>
    <row r="17" spans="1:7" customFormat="1" ht="80.099999999999994" customHeight="1" x14ac:dyDescent="0.25">
      <c r="A17" s="18"/>
      <c r="B17" s="14" t="s">
        <v>74</v>
      </c>
      <c r="C17" s="1">
        <v>5901425563857</v>
      </c>
      <c r="D17" s="1">
        <v>295</v>
      </c>
      <c r="E17" s="22">
        <v>77.235799999999998</v>
      </c>
      <c r="F17" s="29">
        <f t="shared" si="0"/>
        <v>50.203270000000003</v>
      </c>
      <c r="G17" s="23">
        <v>95</v>
      </c>
    </row>
    <row r="18" spans="1:7" customFormat="1" ht="80.099999999999994" customHeight="1" x14ac:dyDescent="0.25">
      <c r="A18" s="18"/>
      <c r="B18" s="14" t="s">
        <v>38</v>
      </c>
      <c r="C18" s="1">
        <v>5901425578721</v>
      </c>
      <c r="D18" s="1">
        <v>293</v>
      </c>
      <c r="E18" s="22">
        <v>138.2114</v>
      </c>
      <c r="F18" s="29">
        <f t="shared" si="0"/>
        <v>89.837410000000006</v>
      </c>
      <c r="G18" s="23">
        <v>170</v>
      </c>
    </row>
    <row r="19" spans="1:7" customFormat="1" ht="80.099999999999994" customHeight="1" x14ac:dyDescent="0.25">
      <c r="A19" s="18"/>
      <c r="B19" s="14" t="s">
        <v>83</v>
      </c>
      <c r="C19" s="1">
        <v>5901425518253</v>
      </c>
      <c r="D19" s="1">
        <v>286</v>
      </c>
      <c r="E19" s="22">
        <v>158.53659999999999</v>
      </c>
      <c r="F19" s="29">
        <f t="shared" si="0"/>
        <v>103.04879</v>
      </c>
      <c r="G19" s="23">
        <v>195</v>
      </c>
    </row>
    <row r="20" spans="1:7" customFormat="1" ht="80.099999999999994" customHeight="1" x14ac:dyDescent="0.25">
      <c r="A20" s="18"/>
      <c r="B20" s="14" t="s">
        <v>21</v>
      </c>
      <c r="C20" s="1">
        <v>5901425512220</v>
      </c>
      <c r="D20" s="1">
        <v>278</v>
      </c>
      <c r="E20" s="22">
        <v>231.7073</v>
      </c>
      <c r="F20" s="29">
        <f t="shared" si="0"/>
        <v>150.609745</v>
      </c>
      <c r="G20" s="23">
        <v>285</v>
      </c>
    </row>
    <row r="21" spans="1:7" customFormat="1" ht="80.099999999999994" customHeight="1" x14ac:dyDescent="0.25">
      <c r="A21" s="18"/>
      <c r="B21" s="14" t="s">
        <v>84</v>
      </c>
      <c r="C21" s="1">
        <v>5901425518260</v>
      </c>
      <c r="D21" s="1">
        <v>274</v>
      </c>
      <c r="E21" s="22">
        <v>158.53659999999999</v>
      </c>
      <c r="F21" s="29">
        <f t="shared" si="0"/>
        <v>103.04879</v>
      </c>
      <c r="G21" s="23">
        <v>195</v>
      </c>
    </row>
    <row r="22" spans="1:7" customFormat="1" ht="80.099999999999994" customHeight="1" x14ac:dyDescent="0.25">
      <c r="A22" s="18"/>
      <c r="B22" s="14" t="s">
        <v>39</v>
      </c>
      <c r="C22" s="1">
        <v>5901425578714</v>
      </c>
      <c r="D22" s="1">
        <v>249</v>
      </c>
      <c r="E22" s="22">
        <v>138.2114</v>
      </c>
      <c r="F22" s="29">
        <f t="shared" si="0"/>
        <v>89.837410000000006</v>
      </c>
      <c r="G22" s="23">
        <v>170</v>
      </c>
    </row>
    <row r="23" spans="1:7" customFormat="1" ht="80.099999999999994" customHeight="1" x14ac:dyDescent="0.25">
      <c r="A23" s="18"/>
      <c r="B23" s="14" t="s">
        <v>36</v>
      </c>
      <c r="C23" s="1">
        <v>5901425590891</v>
      </c>
      <c r="D23" s="1">
        <v>243</v>
      </c>
      <c r="E23" s="22">
        <v>211.38210000000001</v>
      </c>
      <c r="F23" s="29">
        <f t="shared" si="0"/>
        <v>137.39836500000001</v>
      </c>
      <c r="G23" s="23">
        <v>260</v>
      </c>
    </row>
    <row r="24" spans="1:7" customFormat="1" ht="80.099999999999994" customHeight="1" x14ac:dyDescent="0.25">
      <c r="A24" s="18"/>
      <c r="B24" s="14" t="s">
        <v>20</v>
      </c>
      <c r="C24" s="1">
        <v>5901425512213</v>
      </c>
      <c r="D24" s="1">
        <v>241</v>
      </c>
      <c r="E24" s="22">
        <v>231.7073</v>
      </c>
      <c r="F24" s="29">
        <f t="shared" si="0"/>
        <v>150.609745</v>
      </c>
      <c r="G24" s="23">
        <v>285</v>
      </c>
    </row>
    <row r="25" spans="1:7" customFormat="1" ht="80.099999999999994" customHeight="1" x14ac:dyDescent="0.25">
      <c r="A25" s="18"/>
      <c r="B25" s="14" t="s">
        <v>29</v>
      </c>
      <c r="C25" s="1">
        <v>5901425588508</v>
      </c>
      <c r="D25" s="1">
        <v>235</v>
      </c>
      <c r="E25" s="22">
        <v>158.53659999999999</v>
      </c>
      <c r="F25" s="29">
        <f t="shared" si="0"/>
        <v>103.04879</v>
      </c>
      <c r="G25" s="23">
        <v>195</v>
      </c>
    </row>
    <row r="26" spans="1:7" customFormat="1" ht="80.099999999999994" customHeight="1" x14ac:dyDescent="0.25">
      <c r="A26" s="18"/>
      <c r="B26" s="14" t="s">
        <v>65</v>
      </c>
      <c r="C26" s="1">
        <v>5901425589888</v>
      </c>
      <c r="D26" s="1">
        <v>231</v>
      </c>
      <c r="E26" s="22">
        <v>77.235799999999998</v>
      </c>
      <c r="F26" s="29">
        <f t="shared" si="0"/>
        <v>50.203270000000003</v>
      </c>
      <c r="G26" s="23">
        <v>95</v>
      </c>
    </row>
    <row r="27" spans="1:7" customFormat="1" ht="80.099999999999994" customHeight="1" x14ac:dyDescent="0.25">
      <c r="A27" s="18"/>
      <c r="B27" s="14" t="s">
        <v>45</v>
      </c>
      <c r="C27" s="1">
        <v>5901425585293</v>
      </c>
      <c r="D27" s="1">
        <v>230</v>
      </c>
      <c r="E27" s="22">
        <v>150.40649999999999</v>
      </c>
      <c r="F27" s="29">
        <f t="shared" si="0"/>
        <v>97.764224999999996</v>
      </c>
      <c r="G27" s="23">
        <v>185</v>
      </c>
    </row>
    <row r="28" spans="1:7" customFormat="1" ht="80.099999999999994" customHeight="1" x14ac:dyDescent="0.25">
      <c r="A28" s="18"/>
      <c r="B28" s="14" t="s">
        <v>52</v>
      </c>
      <c r="C28" s="1">
        <v>5901425500722</v>
      </c>
      <c r="D28" s="1">
        <v>216</v>
      </c>
      <c r="E28" s="22">
        <v>158.53659999999999</v>
      </c>
      <c r="F28" s="29">
        <f t="shared" si="0"/>
        <v>103.04879</v>
      </c>
      <c r="G28" s="23">
        <v>195</v>
      </c>
    </row>
    <row r="29" spans="1:7" customFormat="1" ht="80.099999999999994" customHeight="1" x14ac:dyDescent="0.25">
      <c r="A29" s="18"/>
      <c r="B29" s="14" t="s">
        <v>18</v>
      </c>
      <c r="C29" s="1">
        <v>5901425517201</v>
      </c>
      <c r="D29" s="1">
        <v>206</v>
      </c>
      <c r="E29" s="22">
        <v>146.3415</v>
      </c>
      <c r="F29" s="29">
        <f t="shared" si="0"/>
        <v>95.121975000000006</v>
      </c>
      <c r="G29" s="23">
        <v>180</v>
      </c>
    </row>
    <row r="30" spans="1:7" customFormat="1" ht="80.099999999999994" customHeight="1" x14ac:dyDescent="0.25">
      <c r="A30" s="18"/>
      <c r="B30" s="14" t="s">
        <v>53</v>
      </c>
      <c r="C30" s="1">
        <v>5901425500708</v>
      </c>
      <c r="D30" s="1">
        <v>200</v>
      </c>
      <c r="E30" s="22">
        <v>158.53659999999999</v>
      </c>
      <c r="F30" s="29">
        <f t="shared" si="0"/>
        <v>103.04879</v>
      </c>
      <c r="G30" s="23">
        <v>195</v>
      </c>
    </row>
    <row r="31" spans="1:7" customFormat="1" ht="80.099999999999994" customHeight="1" x14ac:dyDescent="0.25">
      <c r="A31" s="18"/>
      <c r="B31" s="14" t="s">
        <v>68</v>
      </c>
      <c r="C31" s="1">
        <v>5901425536561</v>
      </c>
      <c r="D31" s="1">
        <v>200</v>
      </c>
      <c r="E31" s="22">
        <v>44.715400000000002</v>
      </c>
      <c r="F31" s="29">
        <f t="shared" si="0"/>
        <v>29.065010000000001</v>
      </c>
      <c r="G31" s="23">
        <v>55</v>
      </c>
    </row>
    <row r="32" spans="1:7" customFormat="1" ht="80.099999999999994" customHeight="1" x14ac:dyDescent="0.25">
      <c r="A32" s="18"/>
      <c r="B32" s="14" t="s">
        <v>22</v>
      </c>
      <c r="C32" s="1">
        <v>5901425517225</v>
      </c>
      <c r="D32" s="1">
        <v>199</v>
      </c>
      <c r="E32" s="22">
        <v>150.40649999999999</v>
      </c>
      <c r="F32" s="29">
        <f t="shared" si="0"/>
        <v>97.764224999999996</v>
      </c>
      <c r="G32" s="23">
        <v>185</v>
      </c>
    </row>
    <row r="33" spans="1:7" customFormat="1" ht="80.099999999999994" customHeight="1" x14ac:dyDescent="0.25">
      <c r="A33" s="18"/>
      <c r="B33" s="14" t="s">
        <v>44</v>
      </c>
      <c r="C33" s="1">
        <v>5901425585286</v>
      </c>
      <c r="D33" s="1">
        <v>186</v>
      </c>
      <c r="E33" s="22">
        <v>150.40649999999999</v>
      </c>
      <c r="F33" s="29">
        <f t="shared" si="0"/>
        <v>97.764224999999996</v>
      </c>
      <c r="G33" s="23">
        <v>185</v>
      </c>
    </row>
    <row r="34" spans="1:7" customFormat="1" ht="80.099999999999994" customHeight="1" x14ac:dyDescent="0.25">
      <c r="A34" s="18"/>
      <c r="B34" s="14" t="s">
        <v>19</v>
      </c>
      <c r="C34" s="1">
        <v>5901425517195</v>
      </c>
      <c r="D34" s="1">
        <v>176</v>
      </c>
      <c r="E34" s="22">
        <v>146.3415</v>
      </c>
      <c r="F34" s="29">
        <f t="shared" si="0"/>
        <v>95.121975000000006</v>
      </c>
      <c r="G34" s="23">
        <v>180</v>
      </c>
    </row>
    <row r="35" spans="1:7" customFormat="1" ht="80.099999999999994" customHeight="1" x14ac:dyDescent="0.25">
      <c r="A35" s="18"/>
      <c r="B35" s="14" t="s">
        <v>16</v>
      </c>
      <c r="C35" s="1">
        <v>5901425554138</v>
      </c>
      <c r="D35" s="1">
        <v>164</v>
      </c>
      <c r="E35" s="22">
        <v>268.29270000000002</v>
      </c>
      <c r="F35" s="29">
        <f t="shared" si="0"/>
        <v>174.39025500000002</v>
      </c>
      <c r="G35" s="23">
        <v>330</v>
      </c>
    </row>
    <row r="36" spans="1:7" customFormat="1" ht="80.099999999999994" customHeight="1" x14ac:dyDescent="0.25">
      <c r="A36" s="18"/>
      <c r="B36" s="14" t="s">
        <v>50</v>
      </c>
      <c r="C36" s="1">
        <v>5901425500685</v>
      </c>
      <c r="D36" s="1">
        <v>162</v>
      </c>
      <c r="E36" s="22">
        <v>158.53659999999999</v>
      </c>
      <c r="F36" s="29">
        <f t="shared" si="0"/>
        <v>103.04879</v>
      </c>
      <c r="G36" s="23">
        <v>195</v>
      </c>
    </row>
    <row r="37" spans="1:7" customFormat="1" ht="80.099999999999994" customHeight="1" x14ac:dyDescent="0.25">
      <c r="A37" s="18"/>
      <c r="B37" s="14" t="s">
        <v>23</v>
      </c>
      <c r="C37" s="1">
        <v>5901425517218</v>
      </c>
      <c r="D37" s="1">
        <v>154</v>
      </c>
      <c r="E37" s="22">
        <v>150.40649999999999</v>
      </c>
      <c r="F37" s="29">
        <f t="shared" si="0"/>
        <v>97.764224999999996</v>
      </c>
      <c r="G37" s="23">
        <v>185</v>
      </c>
    </row>
    <row r="38" spans="1:7" customFormat="1" ht="80.099999999999994" customHeight="1" x14ac:dyDescent="0.25">
      <c r="A38" s="18"/>
      <c r="B38" s="14" t="s">
        <v>15</v>
      </c>
      <c r="C38" s="1">
        <v>5901425554107</v>
      </c>
      <c r="D38" s="1">
        <v>141</v>
      </c>
      <c r="E38" s="22">
        <v>300.81299999999999</v>
      </c>
      <c r="F38" s="29">
        <f t="shared" si="0"/>
        <v>195.52844999999999</v>
      </c>
      <c r="G38" s="23">
        <v>370</v>
      </c>
    </row>
    <row r="39" spans="1:7" customFormat="1" ht="80.099999999999994" customHeight="1" x14ac:dyDescent="0.25">
      <c r="A39" s="18"/>
      <c r="B39" s="14" t="s">
        <v>66</v>
      </c>
      <c r="C39" s="1">
        <v>5901425589864</v>
      </c>
      <c r="D39" s="1">
        <v>122</v>
      </c>
      <c r="E39" s="22">
        <v>77.235799999999998</v>
      </c>
      <c r="F39" s="29">
        <f t="shared" si="0"/>
        <v>50.203270000000003</v>
      </c>
      <c r="G39" s="23">
        <v>95</v>
      </c>
    </row>
    <row r="40" spans="1:7" customFormat="1" ht="80.099999999999994" customHeight="1" x14ac:dyDescent="0.25">
      <c r="A40" s="18"/>
      <c r="B40" s="14" t="s">
        <v>63</v>
      </c>
      <c r="C40" s="1">
        <v>5901425589871</v>
      </c>
      <c r="D40" s="1">
        <v>121</v>
      </c>
      <c r="E40" s="22">
        <v>77.235799999999998</v>
      </c>
      <c r="F40" s="29">
        <f t="shared" si="0"/>
        <v>50.203270000000003</v>
      </c>
      <c r="G40" s="23">
        <v>95</v>
      </c>
    </row>
    <row r="41" spans="1:7" customFormat="1" ht="80.099999999999994" customHeight="1" x14ac:dyDescent="0.25">
      <c r="A41" s="18"/>
      <c r="B41" s="14" t="s">
        <v>54</v>
      </c>
      <c r="C41" s="1">
        <v>5901425500692</v>
      </c>
      <c r="D41" s="1">
        <v>120</v>
      </c>
      <c r="E41" s="22">
        <v>158.53659999999999</v>
      </c>
      <c r="F41" s="29">
        <f t="shared" si="0"/>
        <v>103.04879</v>
      </c>
      <c r="G41" s="23">
        <v>195</v>
      </c>
    </row>
    <row r="42" spans="1:7" customFormat="1" ht="80.099999999999994" customHeight="1" x14ac:dyDescent="0.25">
      <c r="A42" s="18"/>
      <c r="B42" s="14" t="s">
        <v>57</v>
      </c>
      <c r="C42" s="1">
        <v>5901425500760</v>
      </c>
      <c r="D42" s="1">
        <v>120</v>
      </c>
      <c r="E42" s="22">
        <v>158.53659999999999</v>
      </c>
      <c r="F42" s="29">
        <f t="shared" si="0"/>
        <v>103.04879</v>
      </c>
      <c r="G42" s="23">
        <v>195</v>
      </c>
    </row>
    <row r="43" spans="1:7" customFormat="1" ht="80.099999999999994" customHeight="1" x14ac:dyDescent="0.25">
      <c r="A43" s="18"/>
      <c r="B43" s="14" t="s">
        <v>69</v>
      </c>
      <c r="C43" s="1">
        <v>5901425536578</v>
      </c>
      <c r="D43" s="1">
        <v>113</v>
      </c>
      <c r="E43" s="22">
        <v>44.715400000000002</v>
      </c>
      <c r="F43" s="29">
        <f t="shared" si="0"/>
        <v>29.065010000000001</v>
      </c>
      <c r="G43" s="23">
        <v>55</v>
      </c>
    </row>
    <row r="44" spans="1:7" customFormat="1" ht="80.099999999999994" customHeight="1" x14ac:dyDescent="0.25">
      <c r="A44" s="18"/>
      <c r="B44" s="14" t="s">
        <v>49</v>
      </c>
      <c r="C44" s="1">
        <v>5901425500661</v>
      </c>
      <c r="D44" s="1">
        <v>109</v>
      </c>
      <c r="E44" s="22">
        <v>158.53659999999999</v>
      </c>
      <c r="F44" s="29">
        <f t="shared" si="0"/>
        <v>103.04879</v>
      </c>
      <c r="G44" s="23">
        <v>195</v>
      </c>
    </row>
    <row r="45" spans="1:7" customFormat="1" ht="80.099999999999994" customHeight="1" x14ac:dyDescent="0.25">
      <c r="A45" s="18"/>
      <c r="B45" s="14" t="s">
        <v>42</v>
      </c>
      <c r="C45" s="1">
        <v>5901425512244</v>
      </c>
      <c r="D45" s="1">
        <v>89</v>
      </c>
      <c r="E45" s="22">
        <v>235.7724</v>
      </c>
      <c r="F45" s="29">
        <f t="shared" si="0"/>
        <v>153.25206</v>
      </c>
      <c r="G45" s="23">
        <v>290</v>
      </c>
    </row>
    <row r="46" spans="1:7" customFormat="1" ht="80.099999999999994" customHeight="1" x14ac:dyDescent="0.25">
      <c r="A46" s="18"/>
      <c r="B46" s="14" t="s">
        <v>41</v>
      </c>
      <c r="C46" s="1">
        <v>5901425512237</v>
      </c>
      <c r="D46" s="1">
        <v>85</v>
      </c>
      <c r="E46" s="22">
        <v>235.7724</v>
      </c>
      <c r="F46" s="29">
        <f t="shared" si="0"/>
        <v>153.25206</v>
      </c>
      <c r="G46" s="23">
        <v>290</v>
      </c>
    </row>
    <row r="47" spans="1:7" customFormat="1" ht="80.099999999999994" customHeight="1" x14ac:dyDescent="0.25">
      <c r="A47" s="18"/>
      <c r="B47" s="14" t="s">
        <v>51</v>
      </c>
      <c r="C47" s="1">
        <v>5901425500678</v>
      </c>
      <c r="D47" s="1">
        <v>82</v>
      </c>
      <c r="E47" s="22">
        <v>158.53659999999999</v>
      </c>
      <c r="F47" s="29">
        <f t="shared" si="0"/>
        <v>103.04879</v>
      </c>
      <c r="G47" s="23">
        <v>195</v>
      </c>
    </row>
    <row r="48" spans="1:7" customFormat="1" ht="80.099999999999994" customHeight="1" x14ac:dyDescent="0.25">
      <c r="A48" s="18"/>
      <c r="B48" s="14" t="s">
        <v>46</v>
      </c>
      <c r="C48" s="1">
        <v>5901425500616</v>
      </c>
      <c r="D48" s="1">
        <v>68</v>
      </c>
      <c r="E48" s="22">
        <v>158.53659999999999</v>
      </c>
      <c r="F48" s="29">
        <f t="shared" si="0"/>
        <v>103.04879</v>
      </c>
      <c r="G48" s="23">
        <v>195</v>
      </c>
    </row>
    <row r="49" spans="1:7" customFormat="1" ht="80.099999999999994" customHeight="1" x14ac:dyDescent="0.25">
      <c r="A49" s="18"/>
      <c r="B49" s="14" t="s">
        <v>56</v>
      </c>
      <c r="C49" s="1">
        <v>5901425500777</v>
      </c>
      <c r="D49" s="1">
        <v>47</v>
      </c>
      <c r="E49" s="22">
        <v>158.53659999999999</v>
      </c>
      <c r="F49" s="29">
        <f t="shared" si="0"/>
        <v>103.04879</v>
      </c>
      <c r="G49" s="23">
        <v>195</v>
      </c>
    </row>
    <row r="50" spans="1:7" customFormat="1" ht="80.099999999999994" customHeight="1" x14ac:dyDescent="0.25">
      <c r="A50" s="18"/>
      <c r="B50" s="14" t="s">
        <v>67</v>
      </c>
      <c r="C50" s="1">
        <v>5901425514958</v>
      </c>
      <c r="D50" s="1">
        <v>29</v>
      </c>
      <c r="E50" s="22">
        <v>89.430899999999994</v>
      </c>
      <c r="F50" s="29">
        <f t="shared" si="0"/>
        <v>58.130085000000001</v>
      </c>
      <c r="G50" s="23">
        <v>110</v>
      </c>
    </row>
    <row r="51" spans="1:7" customFormat="1" ht="80.099999999999994" customHeight="1" x14ac:dyDescent="0.25">
      <c r="A51" s="18"/>
      <c r="B51" s="14" t="s">
        <v>30</v>
      </c>
      <c r="C51" s="1">
        <v>5901425588485</v>
      </c>
      <c r="D51" s="1">
        <v>22</v>
      </c>
      <c r="E51" s="22">
        <v>154.47149999999999</v>
      </c>
      <c r="F51" s="29">
        <f t="shared" si="0"/>
        <v>100.406475</v>
      </c>
      <c r="G51" s="23">
        <v>190</v>
      </c>
    </row>
    <row r="52" spans="1:7" customFormat="1" ht="80.099999999999994" customHeight="1" x14ac:dyDescent="0.25">
      <c r="A52" s="18"/>
      <c r="B52" s="14" t="s">
        <v>94</v>
      </c>
      <c r="C52" s="1">
        <v>5901425573306</v>
      </c>
      <c r="D52" s="1">
        <v>21</v>
      </c>
      <c r="E52" s="22">
        <v>60.9756</v>
      </c>
      <c r="F52" s="29">
        <f t="shared" si="0"/>
        <v>39.634140000000002</v>
      </c>
      <c r="G52" s="23">
        <v>75</v>
      </c>
    </row>
    <row r="53" spans="1:7" customFormat="1" ht="80.099999999999994" customHeight="1" x14ac:dyDescent="0.25">
      <c r="A53" s="18"/>
      <c r="B53" s="14" t="s">
        <v>17</v>
      </c>
      <c r="C53" s="1">
        <v>5901425513111</v>
      </c>
      <c r="D53" s="1">
        <v>17</v>
      </c>
      <c r="E53" s="22">
        <v>308.94310000000002</v>
      </c>
      <c r="F53" s="29">
        <f t="shared" si="0"/>
        <v>200.81301500000001</v>
      </c>
      <c r="G53" s="23">
        <v>380</v>
      </c>
    </row>
    <row r="54" spans="1:7" customFormat="1" ht="80.099999999999994" customHeight="1" x14ac:dyDescent="0.25">
      <c r="A54" s="18"/>
      <c r="B54" s="14" t="s">
        <v>9</v>
      </c>
      <c r="C54" s="1">
        <v>5901425503655</v>
      </c>
      <c r="D54" s="1">
        <v>16</v>
      </c>
      <c r="E54" s="22">
        <v>81.300799999999995</v>
      </c>
      <c r="F54" s="29">
        <f t="shared" si="0"/>
        <v>52.84552</v>
      </c>
      <c r="G54" s="23">
        <v>100</v>
      </c>
    </row>
    <row r="55" spans="1:7" customFormat="1" ht="80.099999999999994" customHeight="1" x14ac:dyDescent="0.25">
      <c r="A55" s="18"/>
      <c r="B55" s="14" t="s">
        <v>99</v>
      </c>
      <c r="C55" s="1">
        <v>5901425573726</v>
      </c>
      <c r="D55" s="1">
        <v>14</v>
      </c>
      <c r="E55" s="22">
        <v>97.561000000000007</v>
      </c>
      <c r="F55" s="29">
        <f t="shared" si="0"/>
        <v>63.414650000000009</v>
      </c>
      <c r="G55" s="23">
        <v>120</v>
      </c>
    </row>
    <row r="56" spans="1:7" customFormat="1" ht="80.099999999999994" customHeight="1" x14ac:dyDescent="0.25">
      <c r="A56" s="18"/>
      <c r="B56" s="14" t="s">
        <v>106</v>
      </c>
      <c r="C56" s="1">
        <v>5901425589772</v>
      </c>
      <c r="D56" s="1">
        <v>11</v>
      </c>
      <c r="E56" s="22">
        <v>72.357699999999994</v>
      </c>
      <c r="F56" s="29">
        <f t="shared" si="0"/>
        <v>47.032505</v>
      </c>
      <c r="G56" s="23">
        <v>89</v>
      </c>
    </row>
    <row r="57" spans="1:7" customFormat="1" ht="80.099999999999994" customHeight="1" x14ac:dyDescent="0.25">
      <c r="A57" s="18"/>
      <c r="B57" s="14" t="s">
        <v>93</v>
      </c>
      <c r="C57" s="1">
        <v>5901425549196</v>
      </c>
      <c r="D57" s="1">
        <v>10</v>
      </c>
      <c r="E57" s="22">
        <v>103.252</v>
      </c>
      <c r="F57" s="29">
        <f t="shared" si="0"/>
        <v>67.113799999999998</v>
      </c>
      <c r="G57" s="23">
        <v>127</v>
      </c>
    </row>
    <row r="58" spans="1:7" customFormat="1" ht="80.099999999999994" customHeight="1" x14ac:dyDescent="0.25">
      <c r="A58" s="18"/>
      <c r="B58" s="14" t="s">
        <v>58</v>
      </c>
      <c r="C58" s="1">
        <v>5901425545488</v>
      </c>
      <c r="D58" s="1">
        <v>10</v>
      </c>
      <c r="E58" s="22">
        <v>365.8537</v>
      </c>
      <c r="F58" s="29">
        <f t="shared" si="0"/>
        <v>237.80490500000002</v>
      </c>
      <c r="G58" s="23">
        <v>450</v>
      </c>
    </row>
    <row r="59" spans="1:7" customFormat="1" ht="80.099999999999994" customHeight="1" x14ac:dyDescent="0.25">
      <c r="A59" s="18"/>
      <c r="B59" s="14" t="s">
        <v>60</v>
      </c>
      <c r="C59" s="1">
        <v>5901425545051</v>
      </c>
      <c r="D59" s="1">
        <v>10</v>
      </c>
      <c r="E59" s="22">
        <v>804.87800000000004</v>
      </c>
      <c r="F59" s="29">
        <f t="shared" si="0"/>
        <v>523.17070000000001</v>
      </c>
      <c r="G59" s="23">
        <v>990</v>
      </c>
    </row>
    <row r="60" spans="1:7" customFormat="1" ht="80.099999999999994" customHeight="1" x14ac:dyDescent="0.25">
      <c r="A60" s="18"/>
      <c r="B60" s="14" t="s">
        <v>8</v>
      </c>
      <c r="C60" s="1">
        <v>5901425597128</v>
      </c>
      <c r="D60" s="1">
        <v>9</v>
      </c>
      <c r="E60" s="22">
        <v>142.2764</v>
      </c>
      <c r="F60" s="29">
        <f t="shared" si="0"/>
        <v>92.479659999999996</v>
      </c>
      <c r="G60" s="23">
        <v>175</v>
      </c>
    </row>
    <row r="61" spans="1:7" customFormat="1" ht="80.099999999999994" customHeight="1" x14ac:dyDescent="0.25">
      <c r="A61" s="18"/>
      <c r="B61" s="14" t="s">
        <v>104</v>
      </c>
      <c r="C61" s="1">
        <v>5901425581684</v>
      </c>
      <c r="D61" s="1">
        <v>9</v>
      </c>
      <c r="E61" s="22">
        <v>82.9268</v>
      </c>
      <c r="F61" s="29">
        <f t="shared" si="0"/>
        <v>53.902419999999999</v>
      </c>
      <c r="G61" s="23">
        <v>102</v>
      </c>
    </row>
    <row r="62" spans="1:7" customFormat="1" ht="80.099999999999994" customHeight="1" x14ac:dyDescent="0.25">
      <c r="A62" s="18"/>
      <c r="B62" s="14" t="s">
        <v>86</v>
      </c>
      <c r="C62" s="1">
        <v>5901425504386</v>
      </c>
      <c r="D62" s="1">
        <v>9</v>
      </c>
      <c r="E62" s="22">
        <v>64.227599999999995</v>
      </c>
      <c r="F62" s="29">
        <f t="shared" si="0"/>
        <v>41.74794</v>
      </c>
      <c r="G62" s="23">
        <v>79</v>
      </c>
    </row>
    <row r="63" spans="1:7" customFormat="1" ht="80.099999999999994" customHeight="1" x14ac:dyDescent="0.25">
      <c r="A63" s="18"/>
      <c r="B63" s="14" t="s">
        <v>85</v>
      </c>
      <c r="C63" s="1">
        <v>5901425501941</v>
      </c>
      <c r="D63" s="1">
        <v>8</v>
      </c>
      <c r="E63" s="22">
        <v>60.9756</v>
      </c>
      <c r="F63" s="29">
        <f t="shared" si="0"/>
        <v>39.634140000000002</v>
      </c>
      <c r="G63" s="23">
        <v>75</v>
      </c>
    </row>
    <row r="64" spans="1:7" customFormat="1" ht="80.099999999999994" customHeight="1" x14ac:dyDescent="0.25">
      <c r="A64" s="18"/>
      <c r="B64" s="14" t="s">
        <v>11</v>
      </c>
      <c r="C64" s="1">
        <v>5901425500401</v>
      </c>
      <c r="D64" s="1">
        <v>8</v>
      </c>
      <c r="E64" s="22">
        <v>146.3415</v>
      </c>
      <c r="F64" s="29">
        <f t="shared" si="0"/>
        <v>95.121975000000006</v>
      </c>
      <c r="G64" s="23">
        <v>180</v>
      </c>
    </row>
    <row r="65" spans="1:7" customFormat="1" ht="80.099999999999994" customHeight="1" x14ac:dyDescent="0.25">
      <c r="A65" s="18"/>
      <c r="B65" s="14" t="s">
        <v>59</v>
      </c>
      <c r="C65" s="1">
        <v>5901425563284</v>
      </c>
      <c r="D65" s="1">
        <v>8</v>
      </c>
      <c r="E65" s="22">
        <v>569.10569999999996</v>
      </c>
      <c r="F65" s="29">
        <f t="shared" si="0"/>
        <v>369.91870499999999</v>
      </c>
      <c r="G65" s="23">
        <v>700</v>
      </c>
    </row>
    <row r="66" spans="1:7" customFormat="1" ht="80.099999999999994" customHeight="1" x14ac:dyDescent="0.25">
      <c r="A66" s="18"/>
      <c r="B66" s="14" t="s">
        <v>112</v>
      </c>
      <c r="C66" s="1">
        <v>5901425502726</v>
      </c>
      <c r="D66" s="1">
        <v>6</v>
      </c>
      <c r="E66" s="22">
        <v>63.4146</v>
      </c>
      <c r="F66" s="29">
        <f t="shared" si="0"/>
        <v>41.21949</v>
      </c>
      <c r="G66" s="23">
        <v>78</v>
      </c>
    </row>
    <row r="67" spans="1:7" customFormat="1" ht="80.099999999999994" customHeight="1" x14ac:dyDescent="0.25">
      <c r="A67" s="18"/>
      <c r="B67" s="14" t="s">
        <v>10</v>
      </c>
      <c r="C67" s="1">
        <v>5901425599580</v>
      </c>
      <c r="D67" s="1">
        <v>6</v>
      </c>
      <c r="E67" s="22">
        <v>81.300799999999995</v>
      </c>
      <c r="F67" s="29">
        <f t="shared" ref="F67:F74" si="1">E67*(1-($J$1+5)/100)</f>
        <v>52.84552</v>
      </c>
      <c r="G67" s="23">
        <v>100</v>
      </c>
    </row>
    <row r="68" spans="1:7" customFormat="1" ht="80.099999999999994" customHeight="1" x14ac:dyDescent="0.25">
      <c r="A68" s="18"/>
      <c r="B68" s="14" t="s">
        <v>12</v>
      </c>
      <c r="C68" s="1">
        <v>5901425506816</v>
      </c>
      <c r="D68" s="1">
        <v>6</v>
      </c>
      <c r="E68" s="22">
        <v>146.3415</v>
      </c>
      <c r="F68" s="29">
        <f t="shared" si="1"/>
        <v>95.121975000000006</v>
      </c>
      <c r="G68" s="23">
        <v>180</v>
      </c>
    </row>
    <row r="69" spans="1:7" customFormat="1" ht="80.099999999999994" customHeight="1" x14ac:dyDescent="0.25">
      <c r="A69" s="18"/>
      <c r="B69" s="14" t="s">
        <v>14</v>
      </c>
      <c r="C69" s="1">
        <v>5901425507424</v>
      </c>
      <c r="D69" s="1">
        <v>6</v>
      </c>
      <c r="E69" s="22">
        <v>146.3415</v>
      </c>
      <c r="F69" s="29">
        <f t="shared" si="1"/>
        <v>95.121975000000006</v>
      </c>
      <c r="G69" s="23">
        <v>180</v>
      </c>
    </row>
    <row r="70" spans="1:7" customFormat="1" ht="80.099999999999994" customHeight="1" x14ac:dyDescent="0.25">
      <c r="A70" s="18"/>
      <c r="B70" s="14" t="s">
        <v>98</v>
      </c>
      <c r="C70" s="1">
        <v>5901425583923</v>
      </c>
      <c r="D70" s="1">
        <v>5</v>
      </c>
      <c r="E70" s="22">
        <v>79.674800000000005</v>
      </c>
      <c r="F70" s="29">
        <f t="shared" si="1"/>
        <v>51.788620000000002</v>
      </c>
      <c r="G70" s="23">
        <v>98</v>
      </c>
    </row>
    <row r="71" spans="1:7" customFormat="1" ht="80.099999999999994" customHeight="1" x14ac:dyDescent="0.25">
      <c r="A71" s="18"/>
      <c r="B71" s="14" t="s">
        <v>97</v>
      </c>
      <c r="C71" s="1">
        <v>5901425584142</v>
      </c>
      <c r="D71" s="1">
        <v>5</v>
      </c>
      <c r="E71" s="22">
        <v>100</v>
      </c>
      <c r="F71" s="29">
        <f t="shared" si="1"/>
        <v>65</v>
      </c>
      <c r="G71" s="23">
        <v>123</v>
      </c>
    </row>
    <row r="72" spans="1:7" customFormat="1" ht="80.099999999999994" customHeight="1" x14ac:dyDescent="0.25">
      <c r="A72" s="18"/>
      <c r="B72" s="14" t="s">
        <v>103</v>
      </c>
      <c r="C72" s="1">
        <v>5901425579056</v>
      </c>
      <c r="D72" s="1">
        <v>5</v>
      </c>
      <c r="E72" s="22">
        <v>90.243899999999996</v>
      </c>
      <c r="F72" s="29">
        <f t="shared" si="1"/>
        <v>58.658535000000001</v>
      </c>
      <c r="G72" s="23">
        <v>111</v>
      </c>
    </row>
    <row r="73" spans="1:7" customFormat="1" ht="80.099999999999994" customHeight="1" x14ac:dyDescent="0.25">
      <c r="A73" s="18"/>
      <c r="B73" s="14" t="s">
        <v>119</v>
      </c>
      <c r="C73" s="1">
        <v>5901425543675</v>
      </c>
      <c r="D73" s="1">
        <v>5</v>
      </c>
      <c r="E73" s="22">
        <v>162.60159999999999</v>
      </c>
      <c r="F73" s="29">
        <f t="shared" si="1"/>
        <v>105.69104</v>
      </c>
      <c r="G73" s="23">
        <v>200</v>
      </c>
    </row>
    <row r="74" spans="1:7" customFormat="1" ht="80.099999999999994" customHeight="1" x14ac:dyDescent="0.25">
      <c r="A74" s="18"/>
      <c r="B74" s="14" t="s">
        <v>13</v>
      </c>
      <c r="C74" s="1">
        <v>5901425506915</v>
      </c>
      <c r="D74" s="1">
        <v>5</v>
      </c>
      <c r="E74" s="22">
        <v>146.3415</v>
      </c>
      <c r="F74" s="29">
        <f t="shared" si="1"/>
        <v>95.121975000000006</v>
      </c>
      <c r="G74" s="23">
        <v>180</v>
      </c>
    </row>
    <row r="75" spans="1:7" customFormat="1" ht="45" customHeight="1" x14ac:dyDescent="0.25">
      <c r="A75" s="25" t="s">
        <v>123</v>
      </c>
      <c r="B75" s="26"/>
      <c r="C75" s="26"/>
      <c r="D75" s="26"/>
      <c r="E75" s="27"/>
      <c r="F75" s="15"/>
      <c r="G75" s="19"/>
    </row>
    <row r="76" spans="1:7" customFormat="1" ht="80.099999999999994" customHeight="1" x14ac:dyDescent="0.25">
      <c r="A76" s="20"/>
      <c r="B76" s="16" t="s">
        <v>27</v>
      </c>
      <c r="C76" s="5">
        <v>5901425578677</v>
      </c>
      <c r="D76" s="11">
        <v>364</v>
      </c>
      <c r="E76" s="24">
        <v>55.9</v>
      </c>
      <c r="F76" s="21"/>
      <c r="G76" s="19"/>
    </row>
    <row r="77" spans="1:7" customFormat="1" ht="80.099999999999994" customHeight="1" x14ac:dyDescent="0.25">
      <c r="A77" s="18"/>
      <c r="B77" s="17" t="s">
        <v>33</v>
      </c>
      <c r="C77" s="2">
        <v>5901425585255</v>
      </c>
      <c r="D77" s="12">
        <v>347</v>
      </c>
      <c r="E77" s="24">
        <v>49.9</v>
      </c>
      <c r="F77" s="21"/>
      <c r="G77" s="19"/>
    </row>
    <row r="78" spans="1:7" customFormat="1" ht="80.099999999999994" customHeight="1" x14ac:dyDescent="0.25">
      <c r="A78" s="18"/>
      <c r="B78" s="17" t="s">
        <v>55</v>
      </c>
      <c r="C78" s="2">
        <v>5901425500746</v>
      </c>
      <c r="D78" s="12">
        <v>275</v>
      </c>
      <c r="E78" s="24">
        <v>89.9</v>
      </c>
      <c r="F78" s="21"/>
      <c r="G78" s="19"/>
    </row>
    <row r="79" spans="1:7" customFormat="1" ht="80.099999999999994" customHeight="1" x14ac:dyDescent="0.25">
      <c r="A79" s="18"/>
      <c r="B79" s="17" t="s">
        <v>48</v>
      </c>
      <c r="C79" s="2">
        <v>5901425500609</v>
      </c>
      <c r="D79" s="12">
        <v>220</v>
      </c>
      <c r="E79" s="24">
        <v>89.9</v>
      </c>
      <c r="F79" s="21"/>
      <c r="G79" s="19"/>
    </row>
    <row r="80" spans="1:7" customFormat="1" ht="80.099999999999994" customHeight="1" x14ac:dyDescent="0.25">
      <c r="A80" s="18"/>
      <c r="B80" s="17" t="s">
        <v>40</v>
      </c>
      <c r="C80" s="2">
        <v>5901425578707</v>
      </c>
      <c r="D80" s="12">
        <v>199</v>
      </c>
      <c r="E80" s="24">
        <v>65.900000000000006</v>
      </c>
      <c r="F80" s="21"/>
      <c r="G80" s="19"/>
    </row>
    <row r="81" spans="1:7" customFormat="1" ht="80.099999999999994" customHeight="1" x14ac:dyDescent="0.25">
      <c r="A81" s="18"/>
      <c r="B81" s="17" t="s">
        <v>109</v>
      </c>
      <c r="C81" s="2">
        <v>5901425594660</v>
      </c>
      <c r="D81" s="12">
        <v>166</v>
      </c>
      <c r="E81" s="24">
        <v>42.9</v>
      </c>
      <c r="F81" s="21"/>
      <c r="G81" s="19"/>
    </row>
    <row r="82" spans="1:7" customFormat="1" ht="80.099999999999994" customHeight="1" x14ac:dyDescent="0.25">
      <c r="A82" s="18"/>
      <c r="B82" s="17" t="s">
        <v>32</v>
      </c>
      <c r="C82" s="2">
        <v>5901425585279</v>
      </c>
      <c r="D82" s="12">
        <v>91</v>
      </c>
      <c r="E82" s="24">
        <v>49.9</v>
      </c>
      <c r="F82" s="21"/>
      <c r="G82" s="19"/>
    </row>
    <row r="83" spans="1:7" customFormat="1" ht="80.099999999999994" customHeight="1" x14ac:dyDescent="0.25">
      <c r="A83" s="18"/>
      <c r="B83" s="17" t="s">
        <v>115</v>
      </c>
      <c r="C83" s="2">
        <v>5901425594219</v>
      </c>
      <c r="D83" s="12">
        <v>61</v>
      </c>
      <c r="E83" s="24">
        <v>95.9</v>
      </c>
      <c r="F83" s="21"/>
      <c r="G83" s="19"/>
    </row>
    <row r="84" spans="1:7" customFormat="1" ht="80.099999999999994" customHeight="1" x14ac:dyDescent="0.25">
      <c r="A84" s="18"/>
      <c r="B84" s="17" t="s">
        <v>111</v>
      </c>
      <c r="C84" s="2">
        <v>5901425595698</v>
      </c>
      <c r="D84" s="12">
        <v>40</v>
      </c>
      <c r="E84" s="24">
        <v>55.9</v>
      </c>
      <c r="F84" s="21"/>
      <c r="G84" s="19"/>
    </row>
    <row r="85" spans="1:7" customFormat="1" ht="80.099999999999994" customHeight="1" x14ac:dyDescent="0.25">
      <c r="A85" s="18"/>
      <c r="B85" s="17" t="s">
        <v>95</v>
      </c>
      <c r="C85" s="2">
        <v>5901425557795</v>
      </c>
      <c r="D85" s="12">
        <v>35</v>
      </c>
      <c r="E85" s="24">
        <v>64.23</v>
      </c>
      <c r="F85" s="21"/>
      <c r="G85" s="19"/>
    </row>
    <row r="86" spans="1:7" customFormat="1" ht="80.099999999999994" customHeight="1" x14ac:dyDescent="0.25">
      <c r="A86" s="18"/>
      <c r="B86" s="17" t="s">
        <v>107</v>
      </c>
      <c r="C86" s="2">
        <v>5901425594196</v>
      </c>
      <c r="D86" s="12">
        <v>30</v>
      </c>
      <c r="E86" s="24">
        <v>95.9</v>
      </c>
      <c r="F86" s="21"/>
      <c r="G86" s="19"/>
    </row>
    <row r="87" spans="1:7" customFormat="1" ht="80.099999999999994" customHeight="1" x14ac:dyDescent="0.25">
      <c r="A87" s="18"/>
      <c r="B87" s="17" t="s">
        <v>28</v>
      </c>
      <c r="C87" s="2">
        <v>5901425578684</v>
      </c>
      <c r="D87" s="12">
        <v>28</v>
      </c>
      <c r="E87" s="24">
        <v>55.9</v>
      </c>
      <c r="F87" s="21"/>
      <c r="G87" s="19"/>
    </row>
    <row r="88" spans="1:7" customFormat="1" ht="80.099999999999994" customHeight="1" x14ac:dyDescent="0.25">
      <c r="A88" s="18"/>
      <c r="B88" s="17" t="s">
        <v>34</v>
      </c>
      <c r="C88" s="2">
        <v>5901425585262</v>
      </c>
      <c r="D88" s="12">
        <v>24</v>
      </c>
      <c r="E88" s="24">
        <v>49.9</v>
      </c>
      <c r="F88" s="21"/>
      <c r="G88" s="19"/>
    </row>
    <row r="89" spans="1:7" customFormat="1" ht="80.099999999999994" customHeight="1" x14ac:dyDescent="0.25">
      <c r="A89" s="18"/>
      <c r="B89" s="17" t="s">
        <v>118</v>
      </c>
      <c r="C89" s="2">
        <v>5901425595681</v>
      </c>
      <c r="D89" s="12">
        <v>21</v>
      </c>
      <c r="E89" s="24">
        <v>55.9</v>
      </c>
      <c r="F89" s="21"/>
      <c r="G89" s="19"/>
    </row>
    <row r="90" spans="1:7" customFormat="1" ht="80.099999999999994" customHeight="1" x14ac:dyDescent="0.25">
      <c r="A90" s="18"/>
      <c r="B90" s="17" t="s">
        <v>114</v>
      </c>
      <c r="C90" s="2">
        <v>5901425594264</v>
      </c>
      <c r="D90" s="12">
        <v>20</v>
      </c>
      <c r="E90" s="24">
        <v>99.9</v>
      </c>
      <c r="F90" s="21"/>
      <c r="G90" s="19"/>
    </row>
    <row r="91" spans="1:7" customFormat="1" ht="80.099999999999994" customHeight="1" x14ac:dyDescent="0.25">
      <c r="A91" s="18"/>
      <c r="B91" s="17" t="s">
        <v>100</v>
      </c>
      <c r="C91" s="2">
        <v>5901425572033</v>
      </c>
      <c r="D91" s="12">
        <v>18</v>
      </c>
      <c r="E91" s="24">
        <v>31.9</v>
      </c>
      <c r="F91" s="21"/>
      <c r="G91" s="19"/>
    </row>
    <row r="92" spans="1:7" customFormat="1" ht="80.099999999999994" customHeight="1" x14ac:dyDescent="0.25">
      <c r="A92" s="18"/>
      <c r="B92" s="17" t="s">
        <v>102</v>
      </c>
      <c r="C92" s="2">
        <v>5901425543088</v>
      </c>
      <c r="D92" s="12">
        <v>18</v>
      </c>
      <c r="E92" s="24">
        <v>81.22</v>
      </c>
      <c r="F92" s="21"/>
      <c r="G92" s="19"/>
    </row>
    <row r="93" spans="1:7" customFormat="1" ht="80.099999999999994" customHeight="1" x14ac:dyDescent="0.25">
      <c r="A93" s="18"/>
      <c r="B93" s="17" t="s">
        <v>47</v>
      </c>
      <c r="C93" s="2">
        <v>5901425500630</v>
      </c>
      <c r="D93" s="12">
        <v>18</v>
      </c>
      <c r="E93" s="24">
        <v>89.9</v>
      </c>
      <c r="F93" s="21"/>
      <c r="G93" s="19"/>
    </row>
    <row r="94" spans="1:7" customFormat="1" ht="80.099999999999994" customHeight="1" x14ac:dyDescent="0.25">
      <c r="A94" s="18"/>
      <c r="B94" s="17" t="s">
        <v>110</v>
      </c>
      <c r="C94" s="2">
        <v>5901425598064</v>
      </c>
      <c r="D94" s="12">
        <v>16</v>
      </c>
      <c r="E94" s="24">
        <v>49.9</v>
      </c>
      <c r="F94" s="21"/>
      <c r="G94" s="19"/>
    </row>
    <row r="95" spans="1:7" customFormat="1" ht="80.099999999999994" customHeight="1" x14ac:dyDescent="0.25">
      <c r="A95" s="18"/>
      <c r="B95" s="17" t="s">
        <v>117</v>
      </c>
      <c r="C95" s="2">
        <v>5901425598071</v>
      </c>
      <c r="D95" s="12">
        <v>16</v>
      </c>
      <c r="E95" s="24">
        <v>48.7</v>
      </c>
      <c r="F95" s="21"/>
      <c r="G95" s="19"/>
    </row>
    <row r="96" spans="1:7" customFormat="1" ht="80.099999999999994" customHeight="1" x14ac:dyDescent="0.25">
      <c r="A96" s="18"/>
      <c r="B96" s="17" t="s">
        <v>92</v>
      </c>
      <c r="C96" s="2">
        <v>5901425573986</v>
      </c>
      <c r="D96" s="12">
        <v>15</v>
      </c>
      <c r="E96" s="24">
        <v>24.31</v>
      </c>
      <c r="F96" s="21"/>
      <c r="G96" s="19"/>
    </row>
    <row r="97" spans="1:7" customFormat="1" ht="80.099999999999994" customHeight="1" x14ac:dyDescent="0.25">
      <c r="A97" s="18"/>
      <c r="B97" s="17" t="s">
        <v>87</v>
      </c>
      <c r="C97" s="2">
        <v>5901425502979</v>
      </c>
      <c r="D97" s="12">
        <v>13</v>
      </c>
      <c r="E97" s="24">
        <v>19.920000000000002</v>
      </c>
      <c r="F97" s="21"/>
      <c r="G97" s="19"/>
    </row>
    <row r="98" spans="1:7" customFormat="1" ht="80.099999999999994" customHeight="1" x14ac:dyDescent="0.25">
      <c r="A98" s="18"/>
      <c r="B98" s="17" t="s">
        <v>88</v>
      </c>
      <c r="C98" s="2">
        <v>5901425587624</v>
      </c>
      <c r="D98" s="12">
        <v>10</v>
      </c>
      <c r="E98" s="24">
        <v>39.83</v>
      </c>
      <c r="F98" s="21"/>
      <c r="G98" s="19"/>
    </row>
    <row r="99" spans="1:7" customFormat="1" ht="80.099999999999994" customHeight="1" x14ac:dyDescent="0.25">
      <c r="A99" s="18"/>
      <c r="B99" s="17" t="s">
        <v>108</v>
      </c>
      <c r="C99" s="2">
        <v>5901425593984</v>
      </c>
      <c r="D99" s="12">
        <v>10</v>
      </c>
      <c r="E99" s="24">
        <v>73.58</v>
      </c>
      <c r="F99" s="21"/>
      <c r="G99" s="19"/>
    </row>
    <row r="100" spans="1:7" customFormat="1" ht="80.099999999999994" customHeight="1" x14ac:dyDescent="0.25">
      <c r="A100" s="18"/>
      <c r="B100" s="17" t="s">
        <v>116</v>
      </c>
      <c r="C100" s="2">
        <v>5901425597111</v>
      </c>
      <c r="D100" s="12">
        <v>9</v>
      </c>
      <c r="E100" s="24">
        <v>60.98</v>
      </c>
      <c r="F100" s="21"/>
      <c r="G100" s="19"/>
    </row>
    <row r="101" spans="1:7" customFormat="1" ht="80.099999999999994" customHeight="1" x14ac:dyDescent="0.25">
      <c r="A101" s="18"/>
      <c r="B101" s="17" t="s">
        <v>90</v>
      </c>
      <c r="C101" s="2">
        <v>5901425542739</v>
      </c>
      <c r="D101" s="12">
        <v>9</v>
      </c>
      <c r="E101" s="24">
        <v>73.09</v>
      </c>
      <c r="F101" s="21"/>
      <c r="G101" s="19"/>
    </row>
    <row r="102" spans="1:7" customFormat="1" ht="80.099999999999994" customHeight="1" x14ac:dyDescent="0.25">
      <c r="A102" s="18"/>
      <c r="B102" s="17" t="s">
        <v>113</v>
      </c>
      <c r="C102" s="2">
        <v>5901425576642</v>
      </c>
      <c r="D102" s="12">
        <v>8</v>
      </c>
      <c r="E102" s="24">
        <v>50.08</v>
      </c>
      <c r="F102" s="21"/>
      <c r="G102" s="19"/>
    </row>
    <row r="103" spans="1:7" customFormat="1" ht="80.099999999999994" customHeight="1" x14ac:dyDescent="0.25">
      <c r="A103" s="18"/>
      <c r="B103" s="17" t="s">
        <v>89</v>
      </c>
      <c r="C103" s="2">
        <v>5901425583619</v>
      </c>
      <c r="D103" s="12">
        <v>6</v>
      </c>
      <c r="E103" s="24">
        <v>121.87</v>
      </c>
      <c r="F103" s="21"/>
      <c r="G103" s="19"/>
    </row>
    <row r="104" spans="1:7" customFormat="1" ht="80.099999999999994" customHeight="1" x14ac:dyDescent="0.25">
      <c r="A104" s="18"/>
      <c r="B104" s="17" t="s">
        <v>101</v>
      </c>
      <c r="C104" s="2">
        <v>5901425572408</v>
      </c>
      <c r="D104" s="12">
        <v>6</v>
      </c>
      <c r="E104" s="24">
        <v>48.78</v>
      </c>
      <c r="F104" s="21"/>
      <c r="G104" s="19"/>
    </row>
    <row r="105" spans="1:7" customFormat="1" ht="80.099999999999994" customHeight="1" x14ac:dyDescent="0.25">
      <c r="A105" s="18"/>
      <c r="B105" s="17" t="s">
        <v>105</v>
      </c>
      <c r="C105" s="2">
        <v>5901425581943</v>
      </c>
      <c r="D105" s="12">
        <v>6</v>
      </c>
      <c r="E105" s="24">
        <v>24.31</v>
      </c>
      <c r="F105" s="21"/>
      <c r="G105" s="19"/>
    </row>
    <row r="106" spans="1:7" customFormat="1" ht="80.099999999999994" customHeight="1" x14ac:dyDescent="0.25">
      <c r="A106" s="18"/>
      <c r="B106" s="17" t="s">
        <v>96</v>
      </c>
      <c r="C106" s="2">
        <v>5901425558327</v>
      </c>
      <c r="D106" s="12">
        <v>6</v>
      </c>
      <c r="E106" s="24">
        <v>42.28</v>
      </c>
      <c r="F106" s="21"/>
      <c r="G106" s="19"/>
    </row>
    <row r="107" spans="1:7" customFormat="1" ht="80.099999999999994" customHeight="1" x14ac:dyDescent="0.25">
      <c r="A107" s="18"/>
      <c r="B107" s="17" t="s">
        <v>91</v>
      </c>
      <c r="C107" s="2">
        <v>5901425583824</v>
      </c>
      <c r="D107" s="12">
        <v>5</v>
      </c>
      <c r="E107" s="24">
        <v>31.3</v>
      </c>
      <c r="F107" s="21"/>
      <c r="G107" s="19"/>
    </row>
  </sheetData>
  <mergeCells count="1">
    <mergeCell ref="A75:E75"/>
  </mergeCells>
  <pageMargins left="0.7" right="0.7" top="0.75" bottom="0.75" header="0.3" footer="0.3"/>
  <pageSetup fitToWidth="0" fitToHeight="0" orientation="portrait" r:id="rId1"/>
  <ignoredErrors>
    <ignoredError sqref="D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C1:S9"/>
  <sheetViews>
    <sheetView workbookViewId="0"/>
  </sheetViews>
  <sheetFormatPr defaultRowHeight="15" x14ac:dyDescent="0.25"/>
  <sheetData>
    <row r="1" spans="3:19" x14ac:dyDescent="0.25">
      <c r="C1" t="s">
        <v>3</v>
      </c>
      <c r="M1" t="s">
        <v>4</v>
      </c>
      <c r="S1" t="s">
        <v>3</v>
      </c>
    </row>
    <row r="2" spans="3:19" x14ac:dyDescent="0.25">
      <c r="C2" t="s">
        <v>76</v>
      </c>
      <c r="M2" t="s">
        <v>7</v>
      </c>
    </row>
    <row r="3" spans="3:19" x14ac:dyDescent="0.25">
      <c r="C3" t="s">
        <v>77</v>
      </c>
      <c r="M3" t="s">
        <v>5</v>
      </c>
    </row>
    <row r="4" spans="3:19" x14ac:dyDescent="0.25">
      <c r="C4" t="s">
        <v>78</v>
      </c>
      <c r="M4" t="s">
        <v>79</v>
      </c>
    </row>
    <row r="5" spans="3:19" x14ac:dyDescent="0.25">
      <c r="C5" t="s">
        <v>80</v>
      </c>
    </row>
    <row r="6" spans="3:19" x14ac:dyDescent="0.25">
      <c r="C6" t="s">
        <v>6</v>
      </c>
    </row>
    <row r="7" spans="3:19" x14ac:dyDescent="0.25">
      <c r="C7" t="s">
        <v>81</v>
      </c>
    </row>
    <row r="8" spans="3:19" x14ac:dyDescent="0.25">
      <c r="C8" t="s">
        <v>2</v>
      </c>
    </row>
    <row r="9" spans="3:19" x14ac:dyDescent="0.25">
      <c r="C9" t="s">
        <v>82</v>
      </c>
    </row>
  </sheetData>
  <pageMargins left="0.7" right="0.7" top="0.75" bottom="0.75" header="0.3" footer="0.3"/>
  <ignoredErrors>
    <ignoredError sqref="C1:S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zasobów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</dc:creator>
  <cp:lastModifiedBy>Kaja</cp:lastModifiedBy>
  <dcterms:created xsi:type="dcterms:W3CDTF">2022-08-11T11:59:22Z</dcterms:created>
  <dcterms:modified xsi:type="dcterms:W3CDTF">2022-08-18T06:51:57Z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21.2.6.0</vt:lpwstr>
  </property>
</Properties>
</file>